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YOBO-SRV\data\総合\400申請・配分\000 申　請\Ｒ７　申請（e応募）\01　常盤R6の様式を→R7Excelスタイルに更新した。\"/>
    </mc:Choice>
  </mc:AlternateContent>
  <xr:revisionPtr revIDLastSave="0" documentId="13_ncr:1_{1698406B-6F5A-4395-A0AE-9E7E0B8CF03D}" xr6:coauthVersionLast="47" xr6:coauthVersionMax="47" xr10:uidLastSave="{00000000-0000-0000-0000-000000000000}"/>
  <bookViews>
    <workbookView xWindow="-120" yWindow="-120" windowWidth="20730" windowHeight="11160" tabRatio="686" xr2:uid="{8727A924-6B6B-4E6D-820A-21565272FAF4}"/>
  </bookViews>
  <sheets>
    <sheet name="01申請書" sheetId="1" r:id="rId1"/>
    <sheet name="02施設の概要" sheetId="3" r:id="rId2"/>
    <sheet name="03事業計画（機器整備費《車両以外》）" sheetId="4" r:id="rId3"/>
    <sheet name="04事業計画（機器整備費《車両》）" sheetId="5" r:id="rId4"/>
    <sheet name="共募使用欄" sheetId="2" r:id="rId5"/>
  </sheets>
  <definedNames>
    <definedName name="_Hlk141868466" localSheetId="1">'02施設の概要'!$A$8</definedName>
    <definedName name="_Hlk63348018" localSheetId="2">'03事業計画（機器整備費《車両以外》）'!$A$2</definedName>
    <definedName name="_Hlk66118149" localSheetId="0">'01申請書'!#REF!</definedName>
    <definedName name="_Hlk66118180" localSheetId="0">'01申請書'!#REF!</definedName>
    <definedName name="_Hlk66193587" localSheetId="3">'04事業計画（機器整備費《車両》）'!$A$3</definedName>
    <definedName name="_xlnm.Print_Area" localSheetId="0">'01申請書'!$A$1:$I$37</definedName>
    <definedName name="_xlnm.Print_Area" localSheetId="1">'02施設の概要'!$A$1:$H$41</definedName>
    <definedName name="_xlnm.Print_Area" localSheetId="2">'03事業計画（機器整備費《車両以外》）'!$A$1:$H$38</definedName>
    <definedName name="_xlnm.Print_Area" localSheetId="3">'04事業計画（機器整備費《車両》）'!$A$1:$J$42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2" l="1"/>
  <c r="W2" i="2"/>
  <c r="U2" i="2"/>
  <c r="T2" i="2"/>
  <c r="S2" i="2"/>
  <c r="R2" i="2"/>
  <c r="Q2" i="2"/>
  <c r="N2" i="2"/>
  <c r="M2" i="2"/>
  <c r="L2" i="2"/>
  <c r="K2" i="2"/>
  <c r="J2" i="2"/>
  <c r="I2" i="2"/>
  <c r="H2" i="2"/>
  <c r="F2" i="2"/>
  <c r="E2" i="2"/>
  <c r="D2" i="2"/>
  <c r="G14" i="3"/>
  <c r="C41" i="5"/>
  <c r="C28" i="5"/>
  <c r="D28" i="5"/>
  <c r="C37" i="4"/>
  <c r="F30" i="4"/>
  <c r="D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kyobo-usr03</author>
    <author>kyobo-usr02</author>
  </authors>
  <commentList>
    <comment ref="C13" authorId="0" shapeId="0" xr:uid="{2860FCD6-4D2E-49DB-A612-17C29287700C}">
      <text>
        <r>
          <rPr>
            <b/>
            <sz val="9"/>
            <color indexed="81"/>
            <rFont val="MS P ゴシック"/>
            <family val="3"/>
            <charset val="128"/>
          </rPr>
          <t>記載例：軽費老人ホーム
　　　　就労継続Ｂ型
　　　　生活介護
　　　　放課後等デイサービス　
　　　　保育所　</t>
        </r>
      </text>
    </comment>
    <comment ref="C21" authorId="1" shapeId="0" xr:uid="{C49E1564-CEAE-48A0-B0C6-9D8321AF0D61}">
      <text>
        <r>
          <rPr>
            <b/>
            <sz val="9"/>
            <color indexed="81"/>
            <rFont val="MS P ゴシック"/>
            <family val="3"/>
            <charset val="128"/>
          </rPr>
          <t>千円未満切り捨てで入力する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kyobo-usr03</author>
    <author>kyobo-usr02</author>
  </authors>
  <commentList>
    <comment ref="B5" authorId="0" shapeId="0" xr:uid="{1C4AD37D-9C11-45B2-A811-F343614365C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※どのような施設なのか審査員に理解してもらえるように、次の内容を箇条書きで簡潔明瞭に記載する
・対象者（例：主に知的障がいの方、乳幼児　など）
・事業種別（就労Ｂ、生活介護、保育所など）のサービスや具体的事業内容、施設の特徴
・利用者の状況
</t>
        </r>
      </text>
    </comment>
    <comment ref="G14" authorId="1" shapeId="0" xr:uid="{6FC06DB8-9107-483C-BF49-6177A88BDE74}">
      <text>
        <r>
          <rPr>
            <b/>
            <sz val="9"/>
            <color indexed="81"/>
            <rFont val="MS P ゴシック"/>
            <family val="3"/>
            <charset val="128"/>
          </rPr>
          <t>入力不要：計算式が入っています。</t>
        </r>
      </text>
    </comment>
    <comment ref="B15" authorId="1" shapeId="0" xr:uid="{6E3BD123-2FB3-4606-86AE-27B65BF56AB8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16" authorId="1" shapeId="0" xr:uid="{9E2B4D42-BF2B-4FB2-92DE-2A7728F77FD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17" authorId="1" shapeId="0" xr:uid="{C7E0D19B-6E05-4F46-ADC7-A6C3DFFA61E4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23" authorId="0" shapeId="0" xr:uid="{D2503E10-4D30-4719-82E1-E6F565654E56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  <author>kyobo-usr03</author>
  </authors>
  <commentList>
    <comment ref="H3" authorId="0" shapeId="0" xr:uid="{080F2CFA-3347-4CF7-AF31-425A967B5E3B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F30" authorId="1" shapeId="0" xr:uid="{047C3AB9-1B57-40B7-BE06-5808CC70BC78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C37" authorId="1" shapeId="0" xr:uid="{50206DBD-73E3-4FB3-84E7-5AE6B670C584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  <author>kyobo-usr03</author>
  </authors>
  <commentList>
    <comment ref="J3" authorId="0" shapeId="0" xr:uid="{7122D8CD-929B-4D01-9B27-44894CD2A4EF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6" authorId="0" shapeId="0" xr:uid="{F221A68A-9C0F-448E-84F5-3B40677D037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6" authorId="0" shapeId="0" xr:uid="{D0388BB1-0EFF-4F85-9D17-F7B998AFD7AD}">
      <text>
        <r>
          <rPr>
            <b/>
            <sz val="9"/>
            <color indexed="81"/>
            <rFont val="MS P ゴシック"/>
            <family val="3"/>
            <charset val="128"/>
          </rPr>
          <t>使用目的が複数ある場合、プルダウンから選択してください。</t>
        </r>
      </text>
    </comment>
    <comment ref="I16" authorId="0" shapeId="0" xr:uid="{A09E0E45-3DD7-40E0-8327-3D3C5AB1F77B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0" authorId="0" shapeId="0" xr:uid="{01639855-014D-4A9F-97D0-E4629B23010A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F20" authorId="0" shapeId="0" xr:uid="{C39B93ED-09A0-4F1B-BDAE-244D793F6C42}">
      <text>
        <r>
          <rPr>
            <b/>
            <sz val="9"/>
            <color indexed="81"/>
            <rFont val="MS P ゴシック"/>
            <family val="3"/>
            <charset val="128"/>
          </rPr>
          <t>該当するセルをクリックしてください。</t>
        </r>
      </text>
    </comment>
    <comment ref="H20" authorId="0" shapeId="0" xr:uid="{63F3F0EA-C44F-4F29-BD19-D2ED89A6DE0E}">
      <text>
        <r>
          <rPr>
            <b/>
            <sz val="9"/>
            <color indexed="81"/>
            <rFont val="MS P ゴシック"/>
            <family val="3"/>
            <charset val="128"/>
          </rPr>
          <t>該当するセルをクリックしてください。</t>
        </r>
      </text>
    </comment>
    <comment ref="A22" authorId="0" shapeId="0" xr:uid="{B80233C3-01DA-4070-8002-45AF90F527CA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4" authorId="0" shapeId="0" xr:uid="{C09C7E20-55ED-4232-A327-1078F4B78C58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A26" authorId="0" shapeId="0" xr:uid="{F89ADC00-BAFA-4409-BD4B-9213B62C428E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30" authorId="0" shapeId="0" xr:uid="{55AC891D-C3EA-4EAD-8704-53AD19FBC4EE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H33" authorId="0" shapeId="0" xr:uid="{5406312A-81CC-435B-AF68-1FE087456C39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1" authorId="1" shapeId="0" xr:uid="{73AC14AA-35B9-498B-91C6-3C9452A8682C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<sst xmlns="http://schemas.openxmlformats.org/spreadsheetml/2006/main" count="279" uniqueCount="226">
  <si>
    <t>設立年月日</t>
  </si>
  <si>
    <t>法人認可年月日</t>
  </si>
  <si>
    <t>所在地</t>
  </si>
  <si>
    <t>担当者</t>
  </si>
  <si>
    <t>連絡先</t>
  </si>
  <si>
    <t>電話</t>
  </si>
  <si>
    <t>申請事業名</t>
  </si>
  <si>
    <t>上記以外に、本会が必要と認めた資料を提出いただく場合があります。</t>
  </si>
  <si>
    <t>申請施設名</t>
  </si>
  <si>
    <t>事業種別</t>
  </si>
  <si>
    <t>“赤い羽根”福祉施設機器整備事業申請書</t>
    <phoneticPr fontId="7"/>
  </si>
  <si>
    <t>社会福祉法人静岡県共同募金会会長　様</t>
    <phoneticPr fontId="7"/>
  </si>
  <si>
    <t>〒</t>
  </si>
  <si>
    <t>〒</t>
    <phoneticPr fontId="7"/>
  </si>
  <si>
    <t>代表者</t>
    <rPh sb="0" eb="3">
      <t>ダイヒョウシャ</t>
    </rPh>
    <phoneticPr fontId="7"/>
  </si>
  <si>
    <t>設置主体
※申請法人・団体と異なる場合</t>
    <phoneticPr fontId="7"/>
  </si>
  <si>
    <t>施設長</t>
    <phoneticPr fontId="7"/>
  </si>
  <si>
    <t>下記事業に助成を受けたく関係書類を添えて申請します。</t>
    <phoneticPr fontId="7"/>
  </si>
  <si>
    <t>提出期限：令和７年５月１５日</t>
    <rPh sb="0" eb="4">
      <t>テイシュツキゲン</t>
    </rPh>
    <rPh sb="5" eb="7">
      <t>レイワ</t>
    </rPh>
    <rPh sb="8" eb="9">
      <t>ネン</t>
    </rPh>
    <rPh sb="10" eb="11">
      <t>ガツ</t>
    </rPh>
    <rPh sb="13" eb="14">
      <t>ニチ</t>
    </rPh>
    <phoneticPr fontId="7"/>
  </si>
  <si>
    <t>助成番号</t>
    <rPh sb="0" eb="4">
      <t>ジョセイバンゴウ</t>
    </rPh>
    <phoneticPr fontId="7"/>
  </si>
  <si>
    <t>７施設</t>
    <rPh sb="1" eb="3">
      <t>シセツ</t>
    </rPh>
    <phoneticPr fontId="7"/>
  </si>
  <si>
    <t>令和８年度事業</t>
  </si>
  <si>
    <t>　</t>
    <phoneticPr fontId="7"/>
  </si>
  <si>
    <t>令和7年　月　日</t>
    <phoneticPr fontId="7"/>
  </si>
  <si>
    <r>
      <t xml:space="preserve">申請法人
・団体名
</t>
    </r>
    <r>
      <rPr>
        <sz val="6"/>
        <color theme="1"/>
        <rFont val="ＭＳ 明朝"/>
        <family val="1"/>
        <charset val="128"/>
      </rPr>
      <t>※法人格がある場合は
略さずに正確に記入</t>
    </r>
    <phoneticPr fontId="7"/>
  </si>
  <si>
    <t>携帯</t>
    <rPh sb="0" eb="2">
      <t>ケイタイ</t>
    </rPh>
    <phoneticPr fontId="7"/>
  </si>
  <si>
    <t>ＦＡＸ</t>
    <phoneticPr fontId="7"/>
  </si>
  <si>
    <t>E-mail</t>
    <phoneticPr fontId="7"/>
  </si>
  <si>
    <t>申請施設の
職員を記入</t>
    <rPh sb="0" eb="2">
      <t>シンセイ</t>
    </rPh>
    <rPh sb="2" eb="4">
      <t>シセツ</t>
    </rPh>
    <rPh sb="6" eb="8">
      <t>ショクイン</t>
    </rPh>
    <rPh sb="9" eb="11">
      <t>キニュウ</t>
    </rPh>
    <phoneticPr fontId="7"/>
  </si>
  <si>
    <t>区分</t>
    <rPh sb="0" eb="2">
      <t>クブン</t>
    </rPh>
    <phoneticPr fontId="2"/>
  </si>
  <si>
    <t>整理番号</t>
    <rPh sb="0" eb="2">
      <t>セイリ</t>
    </rPh>
    <rPh sb="2" eb="4">
      <t>バンゴウ</t>
    </rPh>
    <phoneticPr fontId="1"/>
  </si>
  <si>
    <t>受付
番号</t>
    <rPh sb="0" eb="2">
      <t>ウケツケ</t>
    </rPh>
    <rPh sb="3" eb="5">
      <t>バンゴウ</t>
    </rPh>
    <phoneticPr fontId="3"/>
  </si>
  <si>
    <t>法人・
団体名</t>
    <rPh sb="0" eb="2">
      <t>ホウジン</t>
    </rPh>
    <rPh sb="4" eb="6">
      <t>ダンタイ</t>
    </rPh>
    <rPh sb="6" eb="7">
      <t>メイ</t>
    </rPh>
    <phoneticPr fontId="2"/>
  </si>
  <si>
    <t>施設・
団体名</t>
    <rPh sb="0" eb="2">
      <t>シセツ</t>
    </rPh>
    <rPh sb="4" eb="6">
      <t>ダンタイ</t>
    </rPh>
    <rPh sb="6" eb="7">
      <t>メイ</t>
    </rPh>
    <phoneticPr fontId="2"/>
  </si>
  <si>
    <t>所在
市町</t>
    <rPh sb="0" eb="2">
      <t>ショザイ</t>
    </rPh>
    <rPh sb="3" eb="5">
      <t>シチョウ</t>
    </rPh>
    <phoneticPr fontId="2"/>
  </si>
  <si>
    <t>市町番号</t>
    <rPh sb="0" eb="1">
      <t>シ</t>
    </rPh>
    <rPh sb="1" eb="2">
      <t>マチ</t>
    </rPh>
    <rPh sb="2" eb="4">
      <t>バンゴウ</t>
    </rPh>
    <phoneticPr fontId="3"/>
  </si>
  <si>
    <t>申請施設・団体所在地</t>
    <rPh sb="0" eb="2">
      <t>シンセイ</t>
    </rPh>
    <rPh sb="2" eb="4">
      <t>シセツ</t>
    </rPh>
    <rPh sb="5" eb="7">
      <t>ダンタイ</t>
    </rPh>
    <rPh sb="7" eb="10">
      <t>ショザイチ</t>
    </rPh>
    <phoneticPr fontId="3"/>
  </si>
  <si>
    <t>法人・団体代表者
/職氏名</t>
    <rPh sb="0" eb="2">
      <t>ホウジン</t>
    </rPh>
    <rPh sb="3" eb="5">
      <t>ダンタイ</t>
    </rPh>
    <rPh sb="5" eb="8">
      <t>ダイヒョウシャ</t>
    </rPh>
    <rPh sb="10" eb="13">
      <t>ショクシメイ</t>
    </rPh>
    <phoneticPr fontId="1"/>
  </si>
  <si>
    <t>担当者
/職氏名</t>
    <rPh sb="0" eb="3">
      <t>タントウシャ</t>
    </rPh>
    <phoneticPr fontId="3"/>
  </si>
  <si>
    <t>担当者
/電話</t>
    <rPh sb="0" eb="3">
      <t>タントウシャ</t>
    </rPh>
    <rPh sb="5" eb="7">
      <t>デンワ</t>
    </rPh>
    <phoneticPr fontId="3"/>
  </si>
  <si>
    <t>担当者
/FAX</t>
    <rPh sb="0" eb="3">
      <t>タントウシャ</t>
    </rPh>
    <phoneticPr fontId="3"/>
  </si>
  <si>
    <t>担当者
/e-mail</t>
    <rPh sb="0" eb="3">
      <t>タントウシャ</t>
    </rPh>
    <phoneticPr fontId="3"/>
  </si>
  <si>
    <t>施設・団体
の種類</t>
    <rPh sb="0" eb="2">
      <t>シセツ</t>
    </rPh>
    <rPh sb="3" eb="5">
      <t>ダンタイ</t>
    </rPh>
    <phoneticPr fontId="2"/>
  </si>
  <si>
    <t>集計分類</t>
    <rPh sb="0" eb="2">
      <t>シュウケイ</t>
    </rPh>
    <rPh sb="2" eb="4">
      <t>ブンルイ</t>
    </rPh>
    <phoneticPr fontId="3"/>
  </si>
  <si>
    <t>定員</t>
    <rPh sb="0" eb="2">
      <t>テイイン</t>
    </rPh>
    <phoneticPr fontId="3"/>
  </si>
  <si>
    <t>保育割合(%)</t>
    <rPh sb="0" eb="2">
      <t>ホイク</t>
    </rPh>
    <rPh sb="2" eb="4">
      <t>ワリアイ</t>
    </rPh>
    <phoneticPr fontId="3"/>
  </si>
  <si>
    <t>申請事業名</t>
    <rPh sb="0" eb="2">
      <t>シンセイ</t>
    </rPh>
    <rPh sb="2" eb="4">
      <t>ジギョウ</t>
    </rPh>
    <rPh sb="4" eb="5">
      <t>メイ</t>
    </rPh>
    <phoneticPr fontId="2"/>
  </si>
  <si>
    <t>新規・買替・補修・補修</t>
    <rPh sb="0" eb="2">
      <t>シンキ</t>
    </rPh>
    <rPh sb="3" eb="5">
      <t>カイカエ</t>
    </rPh>
    <rPh sb="6" eb="8">
      <t>ホシュウ</t>
    </rPh>
    <rPh sb="9" eb="11">
      <t>ホシュウ</t>
    </rPh>
    <phoneticPr fontId="3"/>
  </si>
  <si>
    <t>申請内容</t>
    <rPh sb="0" eb="2">
      <t>シンセイ</t>
    </rPh>
    <rPh sb="2" eb="4">
      <t>ナイヨウ</t>
    </rPh>
    <phoneticPr fontId="1"/>
  </si>
  <si>
    <t>積算基礎</t>
  </si>
  <si>
    <t>総事業費</t>
    <rPh sb="0" eb="4">
      <t>ソウジギョウヒ</t>
    </rPh>
    <phoneticPr fontId="2"/>
  </si>
  <si>
    <t>助成率上限(%)</t>
    <rPh sb="0" eb="3">
      <t>ジョセイリツ</t>
    </rPh>
    <rPh sb="3" eb="5">
      <t>ジョウゲン</t>
    </rPh>
    <phoneticPr fontId="2"/>
  </si>
  <si>
    <t>助成
希望額</t>
    <rPh sb="0" eb="2">
      <t>ジョセイ</t>
    </rPh>
    <rPh sb="3" eb="5">
      <t>キボウ</t>
    </rPh>
    <rPh sb="5" eb="6">
      <t>ガク</t>
    </rPh>
    <phoneticPr fontId="3"/>
  </si>
  <si>
    <t>法人総
申請額</t>
    <rPh sb="0" eb="2">
      <t>ホウジン</t>
    </rPh>
    <rPh sb="2" eb="3">
      <t>ソウ</t>
    </rPh>
    <rPh sb="4" eb="7">
      <t>シンセイガク</t>
    </rPh>
    <phoneticPr fontId="3"/>
  </si>
  <si>
    <t>法人内優先順位</t>
    <rPh sb="0" eb="3">
      <t>ホウジンナイ</t>
    </rPh>
    <rPh sb="3" eb="7">
      <t>ユウセンジュンイ</t>
    </rPh>
    <phoneticPr fontId="1"/>
  </si>
  <si>
    <t>NHK</t>
  </si>
  <si>
    <t>可否</t>
    <rPh sb="0" eb="2">
      <t>カヒ</t>
    </rPh>
    <phoneticPr fontId="1"/>
  </si>
  <si>
    <t>助成額案</t>
    <rPh sb="0" eb="3">
      <t>ジョセイガク</t>
    </rPh>
    <rPh sb="3" eb="4">
      <t>アン</t>
    </rPh>
    <phoneticPr fontId="1"/>
  </si>
  <si>
    <t>修正依頼</t>
    <rPh sb="0" eb="4">
      <t>シュウセイイライ</t>
    </rPh>
    <phoneticPr fontId="1"/>
  </si>
  <si>
    <t>データ</t>
  </si>
  <si>
    <t>書類</t>
    <rPh sb="0" eb="2">
      <t>ショルイ</t>
    </rPh>
    <phoneticPr fontId="1"/>
  </si>
  <si>
    <t>決算書</t>
    <rPh sb="0" eb="3">
      <t>ケッサンショ</t>
    </rPh>
    <phoneticPr fontId="1"/>
  </si>
  <si>
    <t>備考</t>
    <rPh sb="0" eb="2">
      <t>ビコウ</t>
    </rPh>
    <phoneticPr fontId="1"/>
  </si>
  <si>
    <t>箇所数</t>
    <rPh sb="0" eb="3">
      <t>カショスウ</t>
    </rPh>
    <phoneticPr fontId="1"/>
  </si>
  <si>
    <t>事業数</t>
    <rPh sb="0" eb="3">
      <t>ジギョウスウ</t>
    </rPh>
    <phoneticPr fontId="1"/>
  </si>
  <si>
    <t>助成希望額</t>
    <rPh sb="0" eb="2">
      <t>ジョセイ</t>
    </rPh>
    <rPh sb="2" eb="4">
      <t>キボウ</t>
    </rPh>
    <rPh sb="4" eb="5">
      <t>ガク</t>
    </rPh>
    <phoneticPr fontId="1"/>
  </si>
  <si>
    <t>助成希望額（円）</t>
    <rPh sb="6" eb="7">
      <t>エン</t>
    </rPh>
    <phoneticPr fontId="7"/>
  </si>
  <si>
    <t>事業開始</t>
  </si>
  <si>
    <t>認可指定</t>
  </si>
  <si>
    <t>（「だれが」「何のために」「何をする施設」なのか施設の特徴を詳細に記入すること。）</t>
  </si>
  <si>
    <t>平均工賃　月額</t>
  </si>
  <si>
    <t>現員</t>
  </si>
  <si>
    <t>定員Ａ</t>
  </si>
  <si>
    <t>※認定こども園利用定員</t>
  </si>
  <si>
    <t>職員数</t>
  </si>
  <si>
    <t>1号児童</t>
  </si>
  <si>
    <t>利用者分類</t>
  </si>
  <si>
    <t>建　　物</t>
  </si>
  <si>
    <t>土　　地</t>
  </si>
  <si>
    <t>千円</t>
  </si>
  <si>
    <t>（内部留保金割合の計算）</t>
  </si>
  <si>
    <t>Ｂ：就労支援事業収入額</t>
  </si>
  <si>
    <t>(Ａ－Ｂ)×4/12＝</t>
  </si>
  <si>
    <t>修繕積立金</t>
  </si>
  <si>
    <t>備品等購入積立金</t>
  </si>
  <si>
    <t>その他の積立金</t>
  </si>
  <si>
    <t>合　　　計③</t>
  </si>
  <si>
    <t>助成決定年度</t>
  </si>
  <si>
    <t>助成内容</t>
  </si>
  <si>
    <t>助成金額（円）</t>
  </si>
  <si>
    <t>2号児童①</t>
    <phoneticPr fontId="7"/>
  </si>
  <si>
    <t>3号児童②</t>
    <phoneticPr fontId="7"/>
  </si>
  <si>
    <r>
      <t>保育割合</t>
    </r>
    <r>
      <rPr>
        <sz val="8"/>
        <color theme="1"/>
        <rFont val="ＭＳ 明朝"/>
        <family val="1"/>
        <charset val="128"/>
      </rPr>
      <t>(①＋②)÷Ａ×100</t>
    </r>
    <phoneticPr fontId="7"/>
  </si>
  <si>
    <t>就労訓練
施設の場合</t>
    <phoneticPr fontId="7"/>
  </si>
  <si>
    <t>円</t>
    <rPh sb="0" eb="1">
      <t>エン</t>
    </rPh>
    <phoneticPr fontId="7"/>
  </si>
  <si>
    <t>(選択してください)</t>
  </si>
  <si>
    <t>障害児・者を選択した場合〇で囲む</t>
    <rPh sb="0" eb="3">
      <t>ショウガイジ</t>
    </rPh>
    <rPh sb="4" eb="5">
      <t>シャ</t>
    </rPh>
    <rPh sb="6" eb="8">
      <t>センタク</t>
    </rPh>
    <rPh sb="10" eb="12">
      <t>バアイ</t>
    </rPh>
    <rPh sb="14" eb="15">
      <t>カコ</t>
    </rPh>
    <phoneticPr fontId="7"/>
  </si>
  <si>
    <t>身体・知的・精神</t>
    <rPh sb="0" eb="2">
      <t>シンタイ</t>
    </rPh>
    <rPh sb="3" eb="5">
      <t>チテキ</t>
    </rPh>
    <rPh sb="6" eb="8">
      <t>セイシン</t>
    </rPh>
    <phoneticPr fontId="7"/>
  </si>
  <si>
    <t>その他を選択した場合記入</t>
    <rPh sb="2" eb="3">
      <t>タ</t>
    </rPh>
    <rPh sb="4" eb="6">
      <t>センタク</t>
    </rPh>
    <rPh sb="8" eb="10">
      <t>バアイ</t>
    </rPh>
    <rPh sb="10" eb="12">
      <t>キニュウ</t>
    </rPh>
    <phoneticPr fontId="7"/>
  </si>
  <si>
    <t>Ａ：令和6年度事業活動収入額</t>
    <phoneticPr fontId="7"/>
  </si>
  <si>
    <t>千円</t>
    <rPh sb="0" eb="2">
      <t>センエン</t>
    </rPh>
    <phoneticPr fontId="7"/>
  </si>
  <si>
    <t>千円④</t>
    <rPh sb="0" eb="2">
      <t>センエン</t>
    </rPh>
    <phoneticPr fontId="7"/>
  </si>
  <si>
    <t>当期末支払資金残高
（繰越金）</t>
    <rPh sb="11" eb="14">
      <t>クリコシキン</t>
    </rPh>
    <phoneticPr fontId="7"/>
  </si>
  <si>
    <t>※原則③＜④であることを要す</t>
    <phoneticPr fontId="7"/>
  </si>
  <si>
    <t>●   申請施設がこれまでに受けた赤い羽根共同募金助成歴（R6年度も含む）</t>
    <phoneticPr fontId="7"/>
  </si>
  <si>
    <r>
      <t xml:space="preserve">施設の
事業概要
</t>
    </r>
    <r>
      <rPr>
        <sz val="9"/>
        <color theme="1"/>
        <rFont val="ＭＳ 明朝"/>
        <family val="1"/>
        <charset val="128"/>
      </rPr>
      <t>※審査員に理解してもらえるように、箇条書きで簡潔明瞭に記載する</t>
    </r>
    <phoneticPr fontId="7"/>
  </si>
  <si>
    <t>（　　　　　　　）</t>
    <phoneticPr fontId="7"/>
  </si>
  <si>
    <t>（　　　　　　　　　　　）</t>
    <phoneticPr fontId="7"/>
  </si>
  <si>
    <r>
      <rPr>
        <sz val="9"/>
        <color theme="1"/>
        <rFont val="ＭＳ 明朝"/>
        <family val="1"/>
        <charset val="128"/>
      </rPr>
      <t xml:space="preserve">施設利用者(名)
</t>
    </r>
    <r>
      <rPr>
        <sz val="6"/>
        <color theme="1"/>
        <rFont val="ＭＳ 明朝"/>
        <family val="1"/>
        <charset val="128"/>
      </rPr>
      <t>※小数点以下第2位切捨
※認定こども園は保育割合算出</t>
    </r>
    <phoneticPr fontId="7"/>
  </si>
  <si>
    <t>（様式２①）</t>
  </si>
  <si>
    <t>●事業目的・内容</t>
  </si>
  <si>
    <r>
      <t>機器名・工事内容　</t>
    </r>
    <r>
      <rPr>
        <sz val="9"/>
        <color theme="1"/>
        <rFont val="ＭＳ 明朝"/>
        <family val="1"/>
        <charset val="128"/>
      </rPr>
      <t>※1</t>
    </r>
  </si>
  <si>
    <t>数量</t>
  </si>
  <si>
    <t>単価</t>
  </si>
  <si>
    <r>
      <t>金額(税込)</t>
    </r>
    <r>
      <rPr>
        <sz val="10"/>
        <color theme="1"/>
        <rFont val="ＭＳ 明朝"/>
        <family val="1"/>
        <charset val="128"/>
      </rPr>
      <t>(円)</t>
    </r>
  </si>
  <si>
    <t>備　考</t>
  </si>
  <si>
    <t>見積額（税込）＝事業費　①</t>
  </si>
  <si>
    <t>　※1　支出費目に、助成対象外の費用は含まないこと。（各取扱要領を参照）</t>
  </si>
  <si>
    <t>●資金計画</t>
  </si>
  <si>
    <t>項　　目</t>
  </si>
  <si>
    <t>金　　額（円）</t>
  </si>
  <si>
    <t>摘　　要</t>
  </si>
  <si>
    <r>
      <t>助成希望額　</t>
    </r>
    <r>
      <rPr>
        <sz val="9"/>
        <color theme="1"/>
        <rFont val="ＭＳ 明朝"/>
        <family val="1"/>
        <charset val="128"/>
      </rPr>
      <t>※2</t>
    </r>
  </si>
  <si>
    <t>（千円未満切捨）</t>
  </si>
  <si>
    <t>自己負担額</t>
  </si>
  <si>
    <t>自己負担額の財源</t>
  </si>
  <si>
    <t>　合計（税込）②</t>
  </si>
  <si>
    <t>見積額①と一致させる。</t>
  </si>
  <si>
    <t>事　業　計　画（機器整備費《車両以外》）</t>
    <phoneticPr fontId="7"/>
  </si>
  <si>
    <t>①使用目的</t>
  </si>
  <si>
    <t>③使用頻度</t>
  </si>
  <si>
    <t>初度登録</t>
  </si>
  <si>
    <t>走行距離数</t>
  </si>
  <si>
    <t>km</t>
  </si>
  <si>
    <t>共募助成</t>
  </si>
  <si>
    <t>排気量</t>
  </si>
  <si>
    <t>cc</t>
  </si>
  <si>
    <t>乗車定員</t>
  </si>
  <si>
    <t>人</t>
  </si>
  <si>
    <t>車両の種類</t>
  </si>
  <si>
    <t>台数</t>
  </si>
  <si>
    <t>買替の対象車に○印</t>
  </si>
  <si>
    <t>計</t>
  </si>
  <si>
    <t>車種名</t>
  </si>
  <si>
    <t>区分</t>
  </si>
  <si>
    <r>
      <t>見積額（税込）①　</t>
    </r>
    <r>
      <rPr>
        <sz val="9"/>
        <color theme="1"/>
        <rFont val="ＭＳ 明朝"/>
        <family val="1"/>
        <charset val="128"/>
      </rPr>
      <t>※1</t>
    </r>
  </si>
  <si>
    <t>基準単価②</t>
  </si>
  <si>
    <t>円</t>
  </si>
  <si>
    <t>・2業者以上からの見積書を徴し、低価のもの</t>
  </si>
  <si>
    <t>・助成要綱　別表4に定める額</t>
  </si>
  <si>
    <t>合計　③（税込）</t>
  </si>
  <si>
    <t>事　業　計　画（機器整備費《車両》）</t>
    <phoneticPr fontId="7"/>
  </si>
  <si>
    <t>（例：作業用テーブル整備事業など）</t>
    <phoneticPr fontId="7"/>
  </si>
  <si>
    <t>事業</t>
    <rPh sb="0" eb="2">
      <t>ジギョウ</t>
    </rPh>
    <phoneticPr fontId="7"/>
  </si>
  <si>
    <t>●機器整備計画の内容（2業者以上から見積書を徴し、低価のもの）</t>
    <phoneticPr fontId="7"/>
  </si>
  <si>
    <t>←下の資金計画の合計②と同額</t>
    <phoneticPr fontId="7"/>
  </si>
  <si>
    <r>
      <t xml:space="preserve">申請事業の目的と内容
</t>
    </r>
    <r>
      <rPr>
        <u/>
        <sz val="9"/>
        <color theme="1"/>
        <rFont val="ＭＳ 明朝"/>
        <family val="1"/>
        <charset val="128"/>
      </rPr>
      <t>※審査員に必要性をアピールする
※箇条書きで簡潔明瞭に記載する</t>
    </r>
    <phoneticPr fontId="7"/>
  </si>
  <si>
    <t>（千円未満切捨）
※認定こども園の場合は保育割合に注意</t>
    <phoneticPr fontId="7"/>
  </si>
  <si>
    <t>（　　　　　　　　　　　　　　）</t>
    <phoneticPr fontId="7"/>
  </si>
  <si>
    <t>（様式２②）</t>
    <phoneticPr fontId="7"/>
  </si>
  <si>
    <t>●事業目的・必要性　</t>
    <phoneticPr fontId="7"/>
  </si>
  <si>
    <t>その他の詳細↓</t>
    <rPh sb="2" eb="3">
      <t>タ</t>
    </rPh>
    <rPh sb="4" eb="6">
      <t>ショウサイ</t>
    </rPh>
    <phoneticPr fontId="7"/>
  </si>
  <si>
    <t>(使用目的②)</t>
  </si>
  <si>
    <t>※使用目的について、いずれかを選択してください。（２つまで）</t>
    <rPh sb="15" eb="17">
      <t>センタク</t>
    </rPh>
    <phoneticPr fontId="7"/>
  </si>
  <si>
    <t>（なぜ必要なのか。特に新規の場合は必要性を数値的にも示すこと。整備による成果・効果は？）</t>
    <phoneticPr fontId="7"/>
  </si>
  <si>
    <t>人</t>
    <rPh sb="0" eb="1">
      <t>ヒト</t>
    </rPh>
    <phoneticPr fontId="7"/>
  </si>
  <si>
    <r>
      <t>④</t>
    </r>
    <r>
      <rPr>
        <sz val="8"/>
        <color theme="1"/>
        <rFont val="ＭＳ 明朝"/>
        <family val="1"/>
        <charset val="128"/>
      </rPr>
      <t>車いす利用者数</t>
    </r>
    <phoneticPr fontId="7"/>
  </si>
  <si>
    <t>買替対象車両
の情報</t>
    <phoneticPr fontId="7"/>
  </si>
  <si>
    <t>年</t>
    <rPh sb="0" eb="1">
      <t>ネン</t>
    </rPh>
    <phoneticPr fontId="7"/>
  </si>
  <si>
    <t>●申請施設で使用している車両台数（法人内の他施設から借用している車両を含む）</t>
    <phoneticPr fontId="7"/>
  </si>
  <si>
    <t>(主な使用目的)</t>
    <phoneticPr fontId="7"/>
  </si>
  <si>
    <t>うち借用台数</t>
    <phoneticPr fontId="7"/>
  </si>
  <si>
    <t>（うち車椅子
人数）</t>
    <rPh sb="3" eb="6">
      <t>クルマイス</t>
    </rPh>
    <rPh sb="7" eb="9">
      <t>ニンズウ</t>
    </rPh>
    <phoneticPr fontId="7"/>
  </si>
  <si>
    <t>人</t>
    <rPh sb="0" eb="1">
      <t>ニン</t>
    </rPh>
    <phoneticPr fontId="7"/>
  </si>
  <si>
    <t>助成要綱
別表4の種類</t>
    <phoneticPr fontId="7"/>
  </si>
  <si>
    <t>・その他
（具体的に記載する）</t>
    <rPh sb="10" eb="12">
      <t>キサイ</t>
    </rPh>
    <phoneticPr fontId="7"/>
  </si>
  <si>
    <t>自己負担額の財源</t>
    <phoneticPr fontId="7"/>
  </si>
  <si>
    <r>
      <t>※1　</t>
    </r>
    <r>
      <rPr>
        <u/>
        <sz val="8"/>
        <color theme="1"/>
        <rFont val="ＭＳ 明朝"/>
        <family val="1"/>
        <charset val="128"/>
      </rPr>
      <t>見積額①は、見積書の総額をそのまま転記せず、車両本体価格（値引き後）、共同募金標示（赤い羽根）の標示費用（いずれも税込み）のみを抜き出して記入する。</t>
    </r>
    <r>
      <rPr>
        <sz val="8"/>
        <color theme="1"/>
        <rFont val="ＭＳ 明朝"/>
        <family val="1"/>
        <charset val="128"/>
      </rPr>
      <t xml:space="preserve">
※2　助成希望額は、見積額①or基準単価②の低い金額×助成率75％以内で算出。（助成額上限：300万円）</t>
    </r>
    <phoneticPr fontId="7"/>
  </si>
  <si>
    <t>送迎</t>
    <rPh sb="0" eb="2">
      <t>ソウゲイ</t>
    </rPh>
    <phoneticPr fontId="7"/>
  </si>
  <si>
    <t>作業</t>
    <rPh sb="0" eb="2">
      <t>サギョウ</t>
    </rPh>
    <phoneticPr fontId="7"/>
  </si>
  <si>
    <t>通院</t>
    <rPh sb="0" eb="2">
      <t>ツウイン</t>
    </rPh>
    <phoneticPr fontId="7"/>
  </si>
  <si>
    <t>相談</t>
    <rPh sb="0" eb="2">
      <t>ソウダン</t>
    </rPh>
    <phoneticPr fontId="7"/>
  </si>
  <si>
    <t>備考：車輛の種類と使用目的でその他を選択した場合に記入する</t>
    <rPh sb="0" eb="2">
      <t>ビコウ</t>
    </rPh>
    <rPh sb="3" eb="5">
      <t>シャリョウ</t>
    </rPh>
    <rPh sb="6" eb="8">
      <t>シュルイ</t>
    </rPh>
    <rPh sb="9" eb="13">
      <t>シヨウモクテキ</t>
    </rPh>
    <rPh sb="16" eb="17">
      <t>タ</t>
    </rPh>
    <rPh sb="18" eb="20">
      <t>センタク</t>
    </rPh>
    <rPh sb="22" eb="24">
      <t>バアイ</t>
    </rPh>
    <rPh sb="25" eb="27">
      <t>キニュウ</t>
    </rPh>
    <phoneticPr fontId="7"/>
  </si>
  <si>
    <t>　　共同募金会ホームページ　　　　　市町社会福祉協議会　　　　加盟団体（施設協議会等）</t>
    <phoneticPr fontId="7"/>
  </si>
  <si>
    <r>
      <t xml:space="preserve">使用目的
</t>
    </r>
    <r>
      <rPr>
        <sz val="6"/>
        <color theme="1"/>
        <rFont val="ＭＳ 明朝"/>
        <family val="1"/>
        <charset val="128"/>
      </rPr>
      <t>(該当する□をクリックして
✔を付す)</t>
    </r>
    <rPh sb="21" eb="22">
      <t>フ</t>
    </rPh>
    <phoneticPr fontId="7"/>
  </si>
  <si>
    <t>※千円未満切捨　※助成額上限　1施設当たり300万円　１法人当たり500万円</t>
    <phoneticPr fontId="7"/>
  </si>
  <si>
    <t>１　現状の写真（機器の買替や補修工事の場合は、老朽化等の程度がわかる写真）</t>
  </si>
  <si>
    <r>
      <t>２　車両の買替の場合は、対象車両の車検証(写)、運行日誌の直近1ヶ月分(写)</t>
    </r>
    <r>
      <rPr>
        <sz val="6"/>
        <color theme="1"/>
        <rFont val="ＭＳ 明朝"/>
        <family val="1"/>
        <charset val="128"/>
      </rPr>
      <t>(総走行距離が分かるもの)</t>
    </r>
    <phoneticPr fontId="7"/>
  </si>
  <si>
    <r>
      <t>３　平面図又は配置図　機器の配置箇所、工事箇所が分かるように目印をつける</t>
    </r>
    <r>
      <rPr>
        <sz val="6"/>
        <color theme="1"/>
        <rFont val="ＭＳ 明朝"/>
        <family val="1"/>
        <charset val="128"/>
      </rPr>
      <t>（写真の位置を記す）</t>
    </r>
    <phoneticPr fontId="7"/>
  </si>
  <si>
    <t>【添付書類（必須）】添付した書類については、□をクリックして✔を付す。</t>
    <phoneticPr fontId="7"/>
  </si>
  <si>
    <t>施　設　の　概　要</t>
    <rPh sb="6" eb="7">
      <t>ガイ</t>
    </rPh>
    <rPh sb="8" eb="9">
      <t>ヨウ</t>
    </rPh>
    <phoneticPr fontId="7"/>
  </si>
  <si>
    <t>　　その他　　　　　　　　　　　　　　　　　　　　　　　　　　　　　　　　　　　）</t>
    <phoneticPr fontId="7"/>
  </si>
  <si>
    <t>（　　　　　　　　　　　　　　　　　　　　　　　　　　　　　　　　）</t>
    <phoneticPr fontId="7"/>
  </si>
  <si>
    <t>（　　　　　　　　　　　　　　　　　　　　　　　　）</t>
    <phoneticPr fontId="7"/>
  </si>
  <si>
    <r>
      <t>●  赤い羽根共同募金運動への参加協力状況</t>
    </r>
    <r>
      <rPr>
        <sz val="8"/>
        <color theme="1"/>
        <rFont val="ＭＳ Ｐゴシック"/>
        <family val="3"/>
        <charset val="128"/>
      </rPr>
      <t>（該当する□をクリックして✔を付す。）</t>
    </r>
    <r>
      <rPr>
        <sz val="6"/>
        <color theme="1"/>
        <rFont val="ＭＳ Ｐゴシック"/>
        <family val="3"/>
        <charset val="128"/>
      </rPr>
      <t>（予定を含む）（助成の必須条件）</t>
    </r>
    <phoneticPr fontId="7"/>
  </si>
  <si>
    <r>
      <t>●</t>
    </r>
    <r>
      <rPr>
        <sz val="7"/>
        <color theme="1"/>
        <rFont val="ＭＳ Ｐゴシック"/>
        <family val="3"/>
        <charset val="128"/>
      </rPr>
      <t xml:space="preserve">  </t>
    </r>
    <r>
      <rPr>
        <sz val="11"/>
        <color theme="1"/>
        <rFont val="ＭＳ Ｐゴシック"/>
        <family val="3"/>
        <charset val="128"/>
      </rPr>
      <t>赤い羽根共同募金の助成情報の入手方法</t>
    </r>
    <r>
      <rPr>
        <sz val="9"/>
        <color theme="1"/>
        <rFont val="ＭＳ Ｐゴシック"/>
        <family val="3"/>
        <charset val="128"/>
      </rPr>
      <t>（該当する□をクリックして✔を付す。）</t>
    </r>
    <phoneticPr fontId="7"/>
  </si>
  <si>
    <r>
      <rPr>
        <sz val="11"/>
        <color theme="1"/>
        <rFont val="ＭＳ Ｐゴシック"/>
        <family val="3"/>
        <charset val="128"/>
      </rPr>
      <t>②内容</t>
    </r>
    <r>
      <rPr>
        <sz val="9"/>
        <color theme="1"/>
        <rFont val="ＭＳ Ｐゴシック"/>
        <family val="3"/>
        <charset val="128"/>
      </rPr>
      <t>（整備する機器（又は工事）の内容・数量など）</t>
    </r>
    <phoneticPr fontId="7"/>
  </si>
  <si>
    <r>
      <rPr>
        <sz val="11"/>
        <color theme="1"/>
        <rFont val="ＭＳ Ｐゴシック"/>
        <family val="3"/>
        <charset val="128"/>
      </rPr>
      <t>①目的</t>
    </r>
    <r>
      <rPr>
        <sz val="9"/>
        <color theme="1"/>
        <rFont val="ＭＳ Ｐゴシック"/>
        <family val="3"/>
        <charset val="128"/>
      </rPr>
      <t>(機器整備（又は工事）の目的・必要性。使用頻度。整備による成果・効果など)</t>
    </r>
    <phoneticPr fontId="7"/>
  </si>
  <si>
    <t>人件費積立金</t>
    <phoneticPr fontId="7"/>
  </si>
  <si>
    <t>　　募金箱設置</t>
    <rPh sb="2" eb="7">
      <t>ボキンバコセッチ</t>
    </rPh>
    <phoneticPr fontId="7"/>
  </si>
  <si>
    <t>　　HP掲載</t>
    <rPh sb="4" eb="6">
      <t>ケイサイ</t>
    </rPh>
    <phoneticPr fontId="7"/>
  </si>
  <si>
    <t>　　のぼり旗掲出</t>
    <rPh sb="5" eb="6">
      <t>バタ</t>
    </rPh>
    <rPh sb="6" eb="8">
      <t>ケイシュツ</t>
    </rPh>
    <phoneticPr fontId="7"/>
  </si>
  <si>
    <t>　　社会貢献型自販機設置</t>
    <rPh sb="2" eb="7">
      <t>シャカイコウケンガタ</t>
    </rPh>
    <rPh sb="7" eb="10">
      <t>ジハンキ</t>
    </rPh>
    <rPh sb="10" eb="12">
      <t>セッチ</t>
    </rPh>
    <phoneticPr fontId="7"/>
  </si>
  <si>
    <t>　　街頭募金参加</t>
    <rPh sb="2" eb="8">
      <t>ガイトウボキンサンカ</t>
    </rPh>
    <phoneticPr fontId="7"/>
  </si>
  <si>
    <t>　　その他</t>
    <rPh sb="4" eb="5">
      <t>タ</t>
    </rPh>
    <phoneticPr fontId="7"/>
  </si>
  <si>
    <r>
      <t xml:space="preserve">②必要な理由
</t>
    </r>
    <r>
      <rPr>
        <u/>
        <sz val="9"/>
        <color theme="1"/>
        <rFont val="ＭＳ 明朝"/>
        <family val="1"/>
        <charset val="128"/>
      </rPr>
      <t>※審査員に必要性をアピールする
※箇条書きで簡潔明瞭に記載する</t>
    </r>
    <phoneticPr fontId="7"/>
  </si>
  <si>
    <r>
      <t>４　見積書の写し（2業者以上から取り寄せること）								
（機器の場合）　「定価又は希望小売価格」及び「値引額」を記入</t>
    </r>
    <r>
      <rPr>
        <sz val="9"/>
        <color theme="1"/>
        <rFont val="ＭＳ 明朝"/>
        <family val="1"/>
        <charset val="128"/>
      </rPr>
      <t xml:space="preserve">※オープン価格の場合を除く		</t>
    </r>
    <r>
      <rPr>
        <sz val="10"/>
        <color theme="1"/>
        <rFont val="ＭＳ 明朝"/>
        <family val="1"/>
        <charset val="128"/>
      </rPr>
      <t xml:space="preserve">
　　　　　　　　　車両の場合は、必ず「共同募金標示の標示費用」を見積もること			
（工事の場合）　内訳明細書を添付									</t>
    </r>
    <phoneticPr fontId="7"/>
  </si>
  <si>
    <r>
      <t>５　申請機器のカタログ(工事に含まれる機器を含む)　</t>
    </r>
    <r>
      <rPr>
        <sz val="9"/>
        <color theme="1"/>
        <rFont val="ＭＳ 明朝"/>
        <family val="1"/>
        <charset val="128"/>
      </rPr>
      <t>※申請機器が分かるように目印をつける</t>
    </r>
    <phoneticPr fontId="7"/>
  </si>
  <si>
    <r>
      <t>６　定款、寄付行為又は会則　</t>
    </r>
    <r>
      <rPr>
        <sz val="9"/>
        <color theme="1"/>
        <rFont val="ＭＳ 明朝"/>
        <family val="1"/>
        <charset val="128"/>
      </rPr>
      <t>※認定こども園は、1～3号児童の各定員を定めている園則も添付</t>
    </r>
    <phoneticPr fontId="7"/>
  </si>
  <si>
    <t>８　法人全体の令和6年度収支計算書（資金・事業）、貸借対照表、令和7年度収支予算書</t>
    <phoneticPr fontId="7"/>
  </si>
  <si>
    <t>９　申請施設の令和6年度収支計算書（資金・事業）、貸借対照表、令和7年度収支予算書</t>
    <phoneticPr fontId="7"/>
  </si>
  <si>
    <t>10　反社会的勢力排除に関する誓約書</t>
    <phoneticPr fontId="7"/>
  </si>
  <si>
    <t>11　施設のパンフレット（施設の事業内容がわかる要覧や利用案内など）</t>
    <phoneticPr fontId="7"/>
  </si>
  <si>
    <t>12　地図（所在地がわかるもの）</t>
    <phoneticPr fontId="7"/>
  </si>
  <si>
    <r>
      <t>７　令和6年度事業報告書</t>
    </r>
    <r>
      <rPr>
        <sz val="9"/>
        <color theme="1"/>
        <rFont val="ＭＳ 明朝"/>
        <family val="1"/>
        <charset val="128"/>
      </rPr>
      <t>【添付書類７～９を後日提出予定日:　月　日】【後日提出の期限6月30日】</t>
    </r>
    <phoneticPr fontId="7"/>
  </si>
  <si>
    <t>借家の場合、所有者：</t>
    <rPh sb="0" eb="2">
      <t>シャクヤ</t>
    </rPh>
    <rPh sb="3" eb="5">
      <t>バアイ</t>
    </rPh>
    <rPh sb="6" eb="9">
      <t>ショユウシャ</t>
    </rPh>
    <phoneticPr fontId="7"/>
  </si>
  <si>
    <t>※2　助成希望額は次により算出する。（千円未満切捨）
　【認可（指定）施設】　　　　　　　　　見積額①×助成率75％以内　助成額上限300万円
　　ただし、認定こども園の場合は、　　　見積額①×(｢施設の概要｣の保育割合％）×助成率75％以内
　【地域活動支援ｾﾝﾀｰ及び日中一時支援】　見積額①×助成率90％以内　助成額上限200万円
※3　1法人当たりの助成額上限は500万円</t>
    <rPh sb="124" eb="126">
      <t>チイキ</t>
    </rPh>
    <rPh sb="126" eb="128">
      <t>カツドウ</t>
    </rPh>
    <rPh sb="128" eb="130">
      <t>シエン</t>
    </rPh>
    <rPh sb="134" eb="135">
      <t>オヨ</t>
    </rPh>
    <rPh sb="136" eb="138">
      <t>ニッチュウ</t>
    </rPh>
    <rPh sb="138" eb="140">
      <t>イチジ</t>
    </rPh>
    <rPh sb="140" eb="142">
      <t>シエン</t>
    </rPh>
    <phoneticPr fontId="7"/>
  </si>
  <si>
    <t xml:space="preserve">（注意事項）									
・申請書データ（Excel形式）（本会ホームページからダウンロード）はメール添付で期限までに提出。
　併せて申請書原本（押印）及び添付書類（1部）は郵送により静岡県共同募金会へ提出してください。
　（メール送信後、１週間以内）									
・必要な書類がすべて提出されない場合は申請を受理しません。									
・本申請書及び添付書類は審査資料となりますので、詳細に、かつ分かりやすく記載してください。									
・本申請書及び添付書類は、情報公開の対象となります。（ホームページ含む。）									</t>
    <phoneticPr fontId="7"/>
  </si>
  <si>
    <t>名称</t>
    <phoneticPr fontId="7"/>
  </si>
  <si>
    <t>フリガナ</t>
    <phoneticPr fontId="7"/>
  </si>
  <si>
    <t>職名　氏名</t>
    <rPh sb="0" eb="2">
      <t>ショクメイ</t>
    </rPh>
    <rPh sb="3" eb="5">
      <t>シメイ</t>
    </rPh>
    <phoneticPr fontId="7"/>
  </si>
  <si>
    <t>フリガナ</t>
    <phoneticPr fontId="7"/>
  </si>
  <si>
    <t>借地の場合、所有者：</t>
    <rPh sb="0" eb="2">
      <t>シャクチ</t>
    </rPh>
    <rPh sb="3" eb="5">
      <t>バアイ</t>
    </rPh>
    <rPh sb="6" eb="9">
      <t>ショユウシャ</t>
    </rPh>
    <phoneticPr fontId="7"/>
  </si>
  <si>
    <r>
      <rPr>
        <sz val="10"/>
        <color theme="1"/>
        <rFont val="ＭＳ 明朝"/>
        <family val="1"/>
        <charset val="128"/>
      </rPr>
      <t xml:space="preserve">申請施設会計の
積立金等の保有高
</t>
    </r>
    <r>
      <rPr>
        <sz val="11"/>
        <color theme="1"/>
        <rFont val="ＭＳ 明朝"/>
        <family val="1"/>
        <charset val="128"/>
      </rPr>
      <t xml:space="preserve">
</t>
    </r>
    <r>
      <rPr>
        <sz val="8.5"/>
        <color theme="1"/>
        <rFont val="ＭＳ 明朝"/>
        <family val="1"/>
        <charset val="128"/>
      </rPr>
      <t>令和7年3月31日現在の施設単位の令和6年度決算値を転記。
決算値が間に合わない場合でも試算額で提出し、確定後改めて入力し、提出すること。</t>
    </r>
    <phoneticPr fontId="7"/>
  </si>
  <si>
    <t>　　　情報誌掲載</t>
    <rPh sb="3" eb="6">
      <t>ジョウホウシ</t>
    </rPh>
    <rPh sb="6" eb="8">
      <t>ケイサイ</t>
    </rPh>
    <phoneticPr fontId="7"/>
  </si>
  <si>
    <t>●整備計画車両（対象車両は新車のみ。車体ボディカラーは白色のみ。）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</si>
</sst>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yyyy&quot;年&quot;m&quot;月&quot;d&quot;日&quot;;@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u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9"/>
      <color theme="1"/>
      <name val="Century"/>
      <family val="1"/>
    </font>
    <font>
      <u/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422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9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6" xfId="0" applyBorder="1">
      <alignment vertical="center"/>
    </xf>
    <xf numFmtId="0" fontId="11" fillId="0" borderId="0" xfId="0" applyFo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3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6" fillId="0" borderId="17" xfId="0" applyFont="1" applyBorder="1">
      <alignment vertical="center"/>
    </xf>
    <xf numFmtId="0" fontId="0" fillId="0" borderId="2" xfId="0" applyBorder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" fillId="0" borderId="4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6" fillId="0" borderId="59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0" fontId="1" fillId="0" borderId="31" xfId="2" applyNumberFormat="1" applyFont="1" applyBorder="1" applyAlignment="1">
      <alignment horizontal="right" vertical="center" wrapText="1"/>
    </xf>
    <xf numFmtId="0" fontId="1" fillId="2" borderId="3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justify" vertical="center" wrapText="1"/>
    </xf>
    <xf numFmtId="0" fontId="0" fillId="0" borderId="9" xfId="0" applyBorder="1">
      <alignment vertical="center"/>
    </xf>
    <xf numFmtId="0" fontId="0" fillId="0" borderId="60" xfId="0" applyBorder="1">
      <alignment vertical="center"/>
    </xf>
    <xf numFmtId="0" fontId="0" fillId="0" borderId="65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6" fillId="0" borderId="35" xfId="0" applyFont="1" applyBorder="1" applyAlignment="1">
      <alignment horizontal="justify" vertical="center"/>
    </xf>
    <xf numFmtId="0" fontId="1" fillId="2" borderId="44" xfId="0" applyFont="1" applyFill="1" applyBorder="1" applyAlignment="1">
      <alignment horizontal="justify" vertical="center"/>
    </xf>
    <xf numFmtId="0" fontId="1" fillId="2" borderId="41" xfId="0" applyFont="1" applyFill="1" applyBorder="1" applyAlignment="1">
      <alignment horizontal="justify" vertical="center"/>
    </xf>
    <xf numFmtId="0" fontId="1" fillId="2" borderId="68" xfId="0" applyFont="1" applyFill="1" applyBorder="1" applyAlignment="1">
      <alignment horizontal="justify" vertical="center"/>
    </xf>
    <xf numFmtId="38" fontId="1" fillId="2" borderId="43" xfId="1" applyFont="1" applyFill="1" applyBorder="1" applyAlignment="1">
      <alignment horizontal="right" vertical="center"/>
    </xf>
    <xf numFmtId="38" fontId="1" fillId="2" borderId="12" xfId="1" applyFont="1" applyFill="1" applyBorder="1" applyAlignment="1">
      <alignment horizontal="right" vertical="center"/>
    </xf>
    <xf numFmtId="38" fontId="1" fillId="2" borderId="67" xfId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0" borderId="56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6" fillId="5" borderId="12" xfId="0" applyFont="1" applyFill="1" applyBorder="1" applyAlignment="1">
      <alignment horizontal="left" vertical="center" wrapText="1"/>
    </xf>
    <xf numFmtId="0" fontId="4" fillId="0" borderId="12" xfId="0" applyFont="1" applyBorder="1">
      <alignment vertical="center"/>
    </xf>
    <xf numFmtId="0" fontId="15" fillId="0" borderId="56" xfId="0" applyFont="1" applyBorder="1" applyAlignment="1">
      <alignment horizontal="justify" vertical="center" wrapText="1"/>
    </xf>
    <xf numFmtId="0" fontId="6" fillId="5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1" xfId="0" applyFont="1" applyBorder="1">
      <alignment vertical="center"/>
    </xf>
    <xf numFmtId="38" fontId="16" fillId="0" borderId="35" xfId="0" applyNumberFormat="1" applyFont="1" applyBorder="1" applyAlignment="1">
      <alignment vertical="center" wrapText="1"/>
    </xf>
    <xf numFmtId="0" fontId="1" fillId="2" borderId="50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43" xfId="0" applyFont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0" fillId="2" borderId="50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/>
    </xf>
    <xf numFmtId="0" fontId="0" fillId="3" borderId="9" xfId="0" applyFill="1" applyBorder="1">
      <alignment vertical="center"/>
    </xf>
    <xf numFmtId="0" fontId="0" fillId="3" borderId="7" xfId="0" applyFill="1" applyBorder="1">
      <alignment vertical="center"/>
    </xf>
    <xf numFmtId="0" fontId="5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0" borderId="12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46" xfId="0" applyFont="1" applyBorder="1" applyAlignment="1">
      <alignment horizontal="right" vertical="center" shrinkToFit="1"/>
    </xf>
    <xf numFmtId="0" fontId="1" fillId="2" borderId="48" xfId="0" applyFont="1" applyFill="1" applyBorder="1" applyAlignment="1">
      <alignment vertical="center" shrinkToFit="1"/>
    </xf>
    <xf numFmtId="0" fontId="1" fillId="0" borderId="48" xfId="0" applyFont="1" applyBorder="1" applyAlignment="1">
      <alignment vertical="center" shrinkToFit="1"/>
    </xf>
    <xf numFmtId="0" fontId="1" fillId="0" borderId="45" xfId="0" applyFont="1" applyBorder="1" applyAlignment="1">
      <alignment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38" fontId="1" fillId="2" borderId="53" xfId="1" applyFont="1" applyFill="1" applyBorder="1" applyAlignment="1">
      <alignment horizontal="right" vertical="center" wrapText="1"/>
    </xf>
    <xf numFmtId="38" fontId="1" fillId="2" borderId="13" xfId="1" applyFont="1" applyFill="1" applyBorder="1" applyAlignment="1">
      <alignment horizontal="right" vertical="center" wrapText="1"/>
    </xf>
    <xf numFmtId="38" fontId="1" fillId="2" borderId="63" xfId="1" applyFont="1" applyFill="1" applyBorder="1" applyAlignment="1">
      <alignment horizontal="right" vertical="center" wrapText="1"/>
    </xf>
    <xf numFmtId="38" fontId="1" fillId="0" borderId="50" xfId="1" applyFont="1" applyFill="1" applyBorder="1" applyAlignment="1">
      <alignment horizontal="right" vertical="center" wrapText="1"/>
    </xf>
    <xf numFmtId="0" fontId="1" fillId="0" borderId="64" xfId="0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justify" vertical="center"/>
    </xf>
    <xf numFmtId="0" fontId="23" fillId="0" borderId="59" xfId="0" applyFont="1" applyBorder="1">
      <alignment vertical="center"/>
    </xf>
    <xf numFmtId="0" fontId="21" fillId="0" borderId="0" xfId="0" applyFont="1">
      <alignment vertical="center"/>
    </xf>
    <xf numFmtId="0" fontId="21" fillId="0" borderId="9" xfId="0" applyFont="1" applyBorder="1">
      <alignment vertical="center"/>
    </xf>
    <xf numFmtId="0" fontId="18" fillId="0" borderId="0" xfId="0" applyFont="1" applyAlignment="1">
      <alignment horizontal="justify" vertical="center"/>
    </xf>
    <xf numFmtId="38" fontId="1" fillId="2" borderId="36" xfId="1" applyFont="1" applyFill="1" applyBorder="1" applyAlignment="1">
      <alignment vertical="center" wrapText="1"/>
    </xf>
    <xf numFmtId="38" fontId="5" fillId="2" borderId="3" xfId="1" applyFont="1" applyFill="1" applyBorder="1" applyAlignment="1">
      <alignment vertical="center" wrapText="1"/>
    </xf>
    <xf numFmtId="0" fontId="26" fillId="3" borderId="8" xfId="0" applyFont="1" applyFill="1" applyBorder="1">
      <alignment vertical="center"/>
    </xf>
    <xf numFmtId="0" fontId="26" fillId="3" borderId="9" xfId="0" applyFont="1" applyFill="1" applyBorder="1">
      <alignment vertical="center"/>
    </xf>
    <xf numFmtId="0" fontId="26" fillId="0" borderId="0" xfId="0" applyFont="1">
      <alignment vertical="center"/>
    </xf>
    <xf numFmtId="0" fontId="26" fillId="3" borderId="4" xfId="0" applyFont="1" applyFill="1" applyBorder="1">
      <alignment vertical="center"/>
    </xf>
    <xf numFmtId="0" fontId="26" fillId="3" borderId="3" xfId="0" applyFont="1" applyFill="1" applyBorder="1" applyAlignment="1">
      <alignment horizontal="justify" vertical="center"/>
    </xf>
    <xf numFmtId="38" fontId="15" fillId="0" borderId="34" xfId="0" applyNumberFormat="1" applyFont="1" applyBorder="1" applyAlignment="1">
      <alignment horizontal="right" vertical="center" wrapText="1"/>
    </xf>
    <xf numFmtId="0" fontId="29" fillId="3" borderId="9" xfId="0" applyFont="1" applyFill="1" applyBorder="1" applyAlignment="1">
      <alignment horizontal="justify" vertical="center"/>
    </xf>
    <xf numFmtId="0" fontId="0" fillId="0" borderId="0" xfId="0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38" fontId="8" fillId="2" borderId="34" xfId="1" applyFont="1" applyFill="1" applyBorder="1" applyAlignment="1">
      <alignment horizontal="center" vertical="center" wrapText="1"/>
    </xf>
    <xf numFmtId="38" fontId="8" fillId="2" borderId="36" xfId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left" vertical="center" shrinkToFit="1"/>
    </xf>
    <xf numFmtId="0" fontId="8" fillId="2" borderId="35" xfId="0" applyFont="1" applyFill="1" applyBorder="1" applyAlignment="1">
      <alignment horizontal="left" vertical="center" shrinkToFi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shrinkToFit="1"/>
    </xf>
    <xf numFmtId="0" fontId="1" fillId="2" borderId="45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29" xfId="0" applyFont="1" applyBorder="1" applyAlignment="1">
      <alignment horizontal="center" vertical="center" textRotation="255" wrapText="1"/>
    </xf>
    <xf numFmtId="0" fontId="1" fillId="0" borderId="31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vertical="center" shrinkToFit="1"/>
    </xf>
    <xf numFmtId="0" fontId="5" fillId="2" borderId="44" xfId="0" applyFont="1" applyFill="1" applyBorder="1" applyAlignment="1">
      <alignment vertical="center" shrinkToFit="1"/>
    </xf>
    <xf numFmtId="0" fontId="5" fillId="2" borderId="31" xfId="0" applyFont="1" applyFill="1" applyBorder="1" applyAlignment="1">
      <alignment vertical="center" shrinkToFit="1"/>
    </xf>
    <xf numFmtId="0" fontId="5" fillId="2" borderId="42" xfId="0" applyFont="1" applyFill="1" applyBorder="1" applyAlignment="1">
      <alignment vertical="center" shrinkToFit="1"/>
    </xf>
    <xf numFmtId="0" fontId="1" fillId="0" borderId="4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8" fillId="0" borderId="12" xfId="0" applyFont="1" applyBorder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4" fillId="2" borderId="24" xfId="0" applyFont="1" applyFill="1" applyBorder="1" applyAlignment="1">
      <alignment vertical="center" shrinkToFit="1"/>
    </xf>
    <xf numFmtId="0" fontId="4" fillId="2" borderId="25" xfId="0" applyFont="1" applyFill="1" applyBorder="1" applyAlignment="1">
      <alignment vertical="center" shrinkToFit="1"/>
    </xf>
    <xf numFmtId="0" fontId="4" fillId="2" borderId="22" xfId="0" applyFont="1" applyFill="1" applyBorder="1" applyAlignment="1">
      <alignment vertical="center" shrinkToFit="1"/>
    </xf>
    <xf numFmtId="0" fontId="4" fillId="2" borderId="26" xfId="0" applyFont="1" applyFill="1" applyBorder="1" applyAlignment="1">
      <alignment vertical="center" shrinkToFit="1"/>
    </xf>
    <xf numFmtId="0" fontId="19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7" fontId="5" fillId="2" borderId="12" xfId="0" applyNumberFormat="1" applyFont="1" applyFill="1" applyBorder="1" applyAlignment="1">
      <alignment horizontal="right" vertical="center" shrinkToFit="1"/>
    </xf>
    <xf numFmtId="177" fontId="5" fillId="2" borderId="14" xfId="0" applyNumberFormat="1" applyFont="1" applyFill="1" applyBorder="1" applyAlignment="1">
      <alignment horizontal="right" vertical="center" shrinkToFit="1"/>
    </xf>
    <xf numFmtId="177" fontId="5" fillId="2" borderId="18" xfId="0" applyNumberFormat="1" applyFont="1" applyFill="1" applyBorder="1" applyAlignment="1">
      <alignment horizontal="right" vertical="center" shrinkToFit="1"/>
    </xf>
    <xf numFmtId="0" fontId="5" fillId="0" borderId="12" xfId="0" applyFont="1" applyBorder="1" applyAlignment="1">
      <alignment horizontal="center" vertical="center" wrapText="1"/>
    </xf>
    <xf numFmtId="0" fontId="1" fillId="2" borderId="43" xfId="0" applyFont="1" applyFill="1" applyBorder="1" applyAlignment="1">
      <alignment vertical="center" shrinkToFit="1"/>
    </xf>
    <xf numFmtId="0" fontId="1" fillId="2" borderId="44" xfId="0" applyFont="1" applyFill="1" applyBorder="1" applyAlignment="1">
      <alignment vertical="center" shrinkToFit="1"/>
    </xf>
    <xf numFmtId="0" fontId="4" fillId="2" borderId="32" xfId="0" applyFont="1" applyFill="1" applyBorder="1" applyAlignment="1">
      <alignment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2" borderId="50" xfId="0" applyFont="1" applyFill="1" applyBorder="1" applyAlignment="1">
      <alignment vertical="center" shrinkToFit="1"/>
    </xf>
    <xf numFmtId="0" fontId="1" fillId="0" borderId="2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justify" vertical="center" wrapText="1"/>
    </xf>
    <xf numFmtId="0" fontId="4" fillId="2" borderId="43" xfId="0" applyFont="1" applyFill="1" applyBorder="1" applyAlignment="1">
      <alignment horizontal="left" vertical="center" shrinkToFit="1"/>
    </xf>
    <xf numFmtId="0" fontId="4" fillId="2" borderId="44" xfId="0" applyFont="1" applyFill="1" applyBorder="1" applyAlignment="1">
      <alignment horizontal="left" vertical="center" shrinkToFit="1"/>
    </xf>
    <xf numFmtId="0" fontId="5" fillId="0" borderId="48" xfId="0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" fillId="2" borderId="39" xfId="0" applyFont="1" applyFill="1" applyBorder="1" applyAlignment="1">
      <alignment vertical="center" shrinkToFit="1"/>
    </xf>
    <xf numFmtId="0" fontId="1" fillId="2" borderId="31" xfId="0" applyFont="1" applyFill="1" applyBorder="1" applyAlignment="1">
      <alignment vertical="center" shrinkToFit="1"/>
    </xf>
    <xf numFmtId="38" fontId="6" fillId="2" borderId="10" xfId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left" vertical="center" shrinkToFit="1"/>
    </xf>
    <xf numFmtId="38" fontId="1" fillId="2" borderId="12" xfId="1" applyFont="1" applyFill="1" applyBorder="1" applyAlignment="1">
      <alignment horizontal="left" vertical="center"/>
    </xf>
    <xf numFmtId="38" fontId="1" fillId="2" borderId="41" xfId="1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 shrinkToFit="1"/>
    </xf>
    <xf numFmtId="38" fontId="1" fillId="2" borderId="31" xfId="1" applyFont="1" applyFill="1" applyBorder="1" applyAlignment="1">
      <alignment horizontal="left" vertical="center"/>
    </xf>
    <xf numFmtId="38" fontId="1" fillId="2" borderId="42" xfId="1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left" vertical="center" shrinkToFit="1"/>
    </xf>
    <xf numFmtId="38" fontId="1" fillId="2" borderId="43" xfId="1" applyFont="1" applyFill="1" applyBorder="1" applyAlignment="1">
      <alignment horizontal="left" vertical="center"/>
    </xf>
    <xf numFmtId="38" fontId="1" fillId="2" borderId="44" xfId="1" applyFont="1" applyFill="1" applyBorder="1" applyAlignment="1">
      <alignment horizontal="left" vertical="center"/>
    </xf>
    <xf numFmtId="38" fontId="1" fillId="2" borderId="0" xfId="1" applyFont="1" applyFill="1" applyBorder="1" applyAlignment="1">
      <alignment horizontal="right" vertical="center"/>
    </xf>
    <xf numFmtId="38" fontId="1" fillId="2" borderId="0" xfId="1" applyFont="1" applyFill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55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4" fillId="0" borderId="63" xfId="0" applyFont="1" applyBorder="1" applyAlignment="1">
      <alignment horizontal="distributed" vertical="center"/>
    </xf>
    <xf numFmtId="0" fontId="4" fillId="0" borderId="64" xfId="0" applyFont="1" applyBorder="1" applyAlignment="1">
      <alignment horizontal="distributed" vertical="center"/>
    </xf>
    <xf numFmtId="0" fontId="1" fillId="0" borderId="50" xfId="0" applyFont="1" applyBorder="1" applyAlignment="1">
      <alignment horizontal="distributed" vertical="center"/>
    </xf>
    <xf numFmtId="0" fontId="1" fillId="0" borderId="62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177" fontId="5" fillId="2" borderId="39" xfId="0" applyNumberFormat="1" applyFont="1" applyFill="1" applyBorder="1" applyAlignment="1">
      <alignment horizontal="right" vertical="center" wrapText="1"/>
    </xf>
    <xf numFmtId="177" fontId="5" fillId="2" borderId="40" xfId="0" applyNumberFormat="1" applyFont="1" applyFill="1" applyBorder="1" applyAlignment="1">
      <alignment horizontal="right" vertical="center" wrapText="1"/>
    </xf>
    <xf numFmtId="177" fontId="5" fillId="2" borderId="31" xfId="0" applyNumberFormat="1" applyFont="1" applyFill="1" applyBorder="1" applyAlignment="1">
      <alignment horizontal="right" vertical="center" wrapText="1"/>
    </xf>
    <xf numFmtId="177" fontId="5" fillId="2" borderId="42" xfId="0" applyNumberFormat="1" applyFont="1" applyFill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left" vertical="center"/>
    </xf>
    <xf numFmtId="0" fontId="26" fillId="3" borderId="9" xfId="0" applyFont="1" applyFill="1" applyBorder="1">
      <alignment vertical="center"/>
    </xf>
    <xf numFmtId="0" fontId="26" fillId="3" borderId="7" xfId="0" applyFont="1" applyFill="1" applyBorder="1">
      <alignment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4" borderId="36" xfId="0" applyFont="1" applyFill="1" applyBorder="1" applyAlignment="1">
      <alignment vertical="center" wrapText="1"/>
    </xf>
    <xf numFmtId="0" fontId="1" fillId="4" borderId="61" xfId="0" applyFont="1" applyFill="1" applyBorder="1" applyAlignment="1">
      <alignment vertical="center" wrapText="1"/>
    </xf>
    <xf numFmtId="0" fontId="1" fillId="4" borderId="59" xfId="0" applyFont="1" applyFill="1" applyBorder="1" applyAlignment="1">
      <alignment vertical="center" wrapText="1"/>
    </xf>
    <xf numFmtId="0" fontId="1" fillId="4" borderId="60" xfId="0" applyFont="1" applyFill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 shrinkToFit="1"/>
    </xf>
    <xf numFmtId="0" fontId="1" fillId="4" borderId="52" xfId="0" applyFont="1" applyFill="1" applyBorder="1" applyAlignment="1">
      <alignment vertical="center" wrapText="1"/>
    </xf>
    <xf numFmtId="0" fontId="1" fillId="4" borderId="58" xfId="0" applyFont="1" applyFill="1" applyBorder="1" applyAlignment="1">
      <alignment vertical="center" wrapText="1"/>
    </xf>
    <xf numFmtId="0" fontId="4" fillId="0" borderId="30" xfId="0" applyFont="1" applyBorder="1" applyAlignment="1">
      <alignment horizontal="right" vertical="center" wrapText="1"/>
    </xf>
    <xf numFmtId="0" fontId="1" fillId="2" borderId="30" xfId="0" applyFont="1" applyFill="1" applyBorder="1" applyAlignment="1">
      <alignment horizontal="left" vertical="center" shrinkToFit="1"/>
    </xf>
    <xf numFmtId="0" fontId="1" fillId="2" borderId="28" xfId="0" applyFont="1" applyFill="1" applyBorder="1" applyAlignment="1">
      <alignment horizontal="left" vertical="center" shrinkToFit="1"/>
    </xf>
    <xf numFmtId="0" fontId="1" fillId="2" borderId="10" xfId="0" applyFont="1" applyFill="1" applyBorder="1" applyAlignment="1">
      <alignment horizontal="left" vertical="center" shrinkToFit="1"/>
    </xf>
    <xf numFmtId="0" fontId="1" fillId="2" borderId="6" xfId="0" applyFont="1" applyFill="1" applyBorder="1" applyAlignment="1">
      <alignment horizontal="left" vertical="center" shrinkToFit="1"/>
    </xf>
    <xf numFmtId="0" fontId="1" fillId="0" borderId="53" xfId="0" applyFont="1" applyBorder="1" applyAlignment="1">
      <alignment horizontal="distributed" vertical="center"/>
    </xf>
    <xf numFmtId="0" fontId="1" fillId="0" borderId="56" xfId="0" applyFont="1" applyBorder="1" applyAlignment="1">
      <alignment horizontal="distributed" vertical="center"/>
    </xf>
    <xf numFmtId="38" fontId="1" fillId="2" borderId="0" xfId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38" fontId="1" fillId="2" borderId="67" xfId="1" applyFont="1" applyFill="1" applyBorder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38" fontId="1" fillId="0" borderId="34" xfId="1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 shrinkToFit="1"/>
    </xf>
    <xf numFmtId="0" fontId="11" fillId="4" borderId="7" xfId="0" applyFont="1" applyFill="1" applyBorder="1" applyAlignment="1">
      <alignment vertical="center" shrinkToFit="1"/>
    </xf>
    <xf numFmtId="0" fontId="11" fillId="4" borderId="2" xfId="0" applyFont="1" applyFill="1" applyBorder="1" applyAlignment="1">
      <alignment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0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6" xfId="0" applyFont="1" applyFill="1" applyBorder="1" applyAlignment="1">
      <alignment horizontal="left" vertical="center" shrinkToFit="1"/>
    </xf>
    <xf numFmtId="0" fontId="1" fillId="2" borderId="67" xfId="0" applyFont="1" applyFill="1" applyBorder="1" applyAlignment="1">
      <alignment horizontal="left" vertical="center" shrinkToFit="1"/>
    </xf>
    <xf numFmtId="38" fontId="1" fillId="2" borderId="43" xfId="1" applyFont="1" applyFill="1" applyBorder="1" applyAlignment="1">
      <alignment horizontal="right" vertical="center"/>
    </xf>
    <xf numFmtId="38" fontId="1" fillId="2" borderId="12" xfId="1" applyFont="1" applyFill="1" applyBorder="1" applyAlignment="1">
      <alignment horizontal="right" vertical="center"/>
    </xf>
    <xf numFmtId="0" fontId="1" fillId="2" borderId="21" xfId="0" applyFont="1" applyFill="1" applyBorder="1" applyAlignment="1">
      <alignment horizontal="left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8" fontId="0" fillId="0" borderId="10" xfId="1" applyFont="1" applyFill="1" applyBorder="1" applyAlignment="1">
      <alignment horizontal="right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54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1" fillId="0" borderId="6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38" fontId="0" fillId="2" borderId="15" xfId="1" applyFont="1" applyFill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/>
    </xf>
    <xf numFmtId="38" fontId="0" fillId="2" borderId="47" xfId="1" applyFont="1" applyFill="1" applyBorder="1" applyAlignment="1">
      <alignment horizontal="right" vertical="center"/>
    </xf>
    <xf numFmtId="38" fontId="0" fillId="2" borderId="67" xfId="1" applyFont="1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8" fontId="1" fillId="2" borderId="11" xfId="1" applyFont="1" applyFill="1" applyBorder="1" applyAlignment="1">
      <alignment horizontal="right" vertical="center" wrapText="1"/>
    </xf>
    <xf numFmtId="38" fontId="1" fillId="2" borderId="0" xfId="1" applyFont="1" applyFill="1" applyBorder="1" applyAlignment="1">
      <alignment horizontal="right" vertical="center" wrapText="1"/>
    </xf>
    <xf numFmtId="38" fontId="1" fillId="2" borderId="54" xfId="1" applyFont="1" applyFill="1" applyBorder="1" applyAlignment="1">
      <alignment horizontal="right" vertical="center" wrapText="1"/>
    </xf>
    <xf numFmtId="0" fontId="5" fillId="0" borderId="1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6" fontId="0" fillId="2" borderId="13" xfId="0" applyNumberFormat="1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176" fontId="0" fillId="2" borderId="15" xfId="0" applyNumberForma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38" fontId="15" fillId="2" borderId="12" xfId="1" applyFont="1" applyFill="1" applyBorder="1" applyAlignment="1">
      <alignment horizontal="right" vertical="center" wrapText="1"/>
    </xf>
    <xf numFmtId="38" fontId="15" fillId="2" borderId="31" xfId="1" applyFont="1" applyFill="1" applyBorder="1" applyAlignment="1">
      <alignment horizontal="right" vertical="center" wrapText="1"/>
    </xf>
    <xf numFmtId="0" fontId="0" fillId="2" borderId="41" xfId="0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shrinkToFit="1"/>
    </xf>
    <xf numFmtId="38" fontId="5" fillId="2" borderId="37" xfId="1" applyFont="1" applyFill="1" applyBorder="1" applyAlignment="1">
      <alignment horizontal="right" vertical="center" wrapText="1"/>
    </xf>
    <xf numFmtId="38" fontId="5" fillId="2" borderId="30" xfId="1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4" borderId="17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1" fillId="0" borderId="53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176" fontId="0" fillId="0" borderId="52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58" xfId="0" applyNumberForma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5" fillId="0" borderId="30" xfId="0" applyFont="1" applyBorder="1" applyAlignment="1">
      <alignment horizontal="justify" vertical="center" wrapText="1"/>
    </xf>
    <xf numFmtId="0" fontId="5" fillId="0" borderId="2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shrinkToFit="1"/>
    </xf>
    <xf numFmtId="0" fontId="1" fillId="2" borderId="12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 shrinkToFit="1"/>
    </xf>
    <xf numFmtId="0" fontId="10" fillId="0" borderId="59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7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shrinkToFit="1"/>
    </xf>
    <xf numFmtId="0" fontId="1" fillId="2" borderId="3" xfId="0" applyFont="1" applyFill="1" applyBorder="1" applyAlignment="1">
      <alignment horizontal="left" vertical="center" shrinkToFit="1"/>
    </xf>
    <xf numFmtId="0" fontId="14" fillId="0" borderId="5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shrinkToFit="1"/>
    </xf>
    <xf numFmtId="0" fontId="6" fillId="2" borderId="70" xfId="0" applyFont="1" applyFill="1" applyBorder="1" applyAlignment="1">
      <alignment horizontal="center" vertical="center" shrinkToFit="1"/>
    </xf>
    <xf numFmtId="0" fontId="6" fillId="2" borderId="54" xfId="0" applyFont="1" applyFill="1" applyBorder="1" applyAlignment="1">
      <alignment vertical="top" shrinkToFit="1"/>
    </xf>
    <xf numFmtId="0" fontId="6" fillId="2" borderId="0" xfId="0" applyFont="1" applyFill="1" applyAlignment="1">
      <alignment vertical="top" shrinkToFit="1"/>
    </xf>
    <xf numFmtId="0" fontId="6" fillId="2" borderId="1" xfId="0" applyFont="1" applyFill="1" applyBorder="1" applyAlignment="1">
      <alignment vertical="top" shrinkToFit="1"/>
    </xf>
    <xf numFmtId="0" fontId="1" fillId="2" borderId="34" xfId="0" applyFont="1" applyFill="1" applyBorder="1" applyAlignment="1">
      <alignment horizontal="justify" vertical="center" wrapText="1"/>
    </xf>
    <xf numFmtId="0" fontId="1" fillId="2" borderId="35" xfId="0" applyFont="1" applyFill="1" applyBorder="1" applyAlignment="1">
      <alignment horizontal="justify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10" fontId="0" fillId="0" borderId="0" xfId="0" applyNumberFormat="1">
      <alignment vertical="center"/>
    </xf>
    <xf numFmtId="38" fontId="0" fillId="0" borderId="0" xfId="0" applyNumberForma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73269</xdr:colOff>
      <xdr:row>36</xdr:row>
      <xdr:rowOff>28575</xdr:rowOff>
    </xdr:from>
    <xdr:to>
      <xdr:col>8</xdr:col>
      <xdr:colOff>685800</xdr:colOff>
      <xdr:row>36</xdr:row>
      <xdr:rowOff>990600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B4D49E35-3CFB-49E4-85FA-DB6AD23FA9F7}"/>
            </a:ext>
          </a:extLst>
        </xdr:cNvPr>
        <xdr:cNvSpPr/>
      </xdr:nvSpPr>
      <xdr:spPr>
        <a:xfrm>
          <a:off x="73269" y="9135940"/>
          <a:ext cx="5887916" cy="962025"/>
        </a:xfrm>
        <a:prstGeom prst="bracketPair">
          <a:avLst>
            <a:gd name="adj" fmla="val 992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</xdr:row>
          <xdr:rowOff>152400</xdr:rowOff>
        </xdr:from>
        <xdr:to>
          <xdr:col>1</xdr:col>
          <xdr:colOff>66675</xdr:colOff>
          <xdr:row>24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161925</xdr:rowOff>
        </xdr:from>
        <xdr:to>
          <xdr:col>1</xdr:col>
          <xdr:colOff>76200</xdr:colOff>
          <xdr:row>29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</xdr:row>
          <xdr:rowOff>171450</xdr:rowOff>
        </xdr:from>
        <xdr:to>
          <xdr:col>1</xdr:col>
          <xdr:colOff>66675</xdr:colOff>
          <xdr:row>25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</xdr:row>
          <xdr:rowOff>171450</xdr:rowOff>
        </xdr:from>
        <xdr:to>
          <xdr:col>1</xdr:col>
          <xdr:colOff>66675</xdr:colOff>
          <xdr:row>26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</xdr:row>
          <xdr:rowOff>171450</xdr:rowOff>
        </xdr:from>
        <xdr:to>
          <xdr:col>1</xdr:col>
          <xdr:colOff>66675</xdr:colOff>
          <xdr:row>26</xdr:row>
          <xdr:rowOff>381000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638175</xdr:rowOff>
        </xdr:from>
        <xdr:to>
          <xdr:col>1</xdr:col>
          <xdr:colOff>76200</xdr:colOff>
          <xdr:row>28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28</xdr:row>
          <xdr:rowOff>161925</xdr:rowOff>
        </xdr:from>
        <xdr:to>
          <xdr:col>1</xdr:col>
          <xdr:colOff>76200</xdr:colOff>
          <xdr:row>30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29</xdr:row>
          <xdr:rowOff>171450</xdr:rowOff>
        </xdr:from>
        <xdr:to>
          <xdr:col>1</xdr:col>
          <xdr:colOff>76200</xdr:colOff>
          <xdr:row>31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30</xdr:row>
          <xdr:rowOff>161925</xdr:rowOff>
        </xdr:from>
        <xdr:to>
          <xdr:col>1</xdr:col>
          <xdr:colOff>76200</xdr:colOff>
          <xdr:row>32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31</xdr:row>
          <xdr:rowOff>171450</xdr:rowOff>
        </xdr:from>
        <xdr:to>
          <xdr:col>1</xdr:col>
          <xdr:colOff>76200</xdr:colOff>
          <xdr:row>33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32</xdr:row>
          <xdr:rowOff>161925</xdr:rowOff>
        </xdr:from>
        <xdr:to>
          <xdr:col>1</xdr:col>
          <xdr:colOff>76200</xdr:colOff>
          <xdr:row>34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171450</xdr:rowOff>
        </xdr:from>
        <xdr:to>
          <xdr:col>1</xdr:col>
          <xdr:colOff>76200</xdr:colOff>
          <xdr:row>35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307732</xdr:colOff>
      <xdr:row>3</xdr:row>
      <xdr:rowOff>65943</xdr:rowOff>
    </xdr:from>
    <xdr:to>
      <xdr:col>15</xdr:col>
      <xdr:colOff>404447</xdr:colOff>
      <xdr:row>10</xdr:row>
      <xdr:rowOff>229333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E4A6328-7352-425A-BE50-296DEDFB3B6B}"/>
            </a:ext>
          </a:extLst>
        </xdr:cNvPr>
        <xdr:cNvSpPr txBox="1"/>
      </xdr:nvSpPr>
      <xdr:spPr>
        <a:xfrm>
          <a:off x="6301155" y="989135"/>
          <a:ext cx="4229100" cy="2009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  <xdr:twoCellAnchor>
    <xdr:from>
      <xdr:col>8</xdr:col>
      <xdr:colOff>337038</xdr:colOff>
      <xdr:row>8</xdr:row>
      <xdr:rowOff>205155</xdr:rowOff>
    </xdr:from>
    <xdr:to>
      <xdr:col>8</xdr:col>
      <xdr:colOff>644769</xdr:colOff>
      <xdr:row>10</xdr:row>
      <xdr:rowOff>41031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A2653C8-A426-499E-B329-6E0D01907F6B}"/>
            </a:ext>
          </a:extLst>
        </xdr:cNvPr>
        <xdr:cNvSpPr txBox="1"/>
      </xdr:nvSpPr>
      <xdr:spPr>
        <a:xfrm>
          <a:off x="5612423" y="2483828"/>
          <a:ext cx="307731" cy="3267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0</xdr:rowOff>
        </xdr:from>
        <xdr:to>
          <xdr:col>0</xdr:col>
          <xdr:colOff>352425</xdr:colOff>
          <xdr:row>39</xdr:row>
          <xdr:rowOff>241788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39</xdr:row>
          <xdr:rowOff>0</xdr:rowOff>
        </xdr:from>
        <xdr:to>
          <xdr:col>2</xdr:col>
          <xdr:colOff>495300</xdr:colOff>
          <xdr:row>39</xdr:row>
          <xdr:rowOff>241788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39</xdr:row>
          <xdr:rowOff>9525</xdr:rowOff>
        </xdr:from>
        <xdr:to>
          <xdr:col>5</xdr:col>
          <xdr:colOff>57150</xdr:colOff>
          <xdr:row>39</xdr:row>
          <xdr:rowOff>241788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228600</xdr:rowOff>
        </xdr:from>
        <xdr:to>
          <xdr:col>0</xdr:col>
          <xdr:colOff>352425</xdr:colOff>
          <xdr:row>40</xdr:row>
          <xdr:rowOff>238125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19050</xdr:rowOff>
        </xdr:from>
        <xdr:to>
          <xdr:col>0</xdr:col>
          <xdr:colOff>304800</xdr:colOff>
          <xdr:row>37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304800</xdr:colOff>
          <xdr:row>37</xdr:row>
          <xdr:rowOff>238125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1152525</xdr:colOff>
          <xdr:row>36</xdr:row>
          <xdr:rowOff>9525</xdr:rowOff>
        </xdr:from>
        <xdr:to>
          <xdr:col>1</xdr:col>
          <xdr:colOff>285750</xdr:colOff>
          <xdr:row>37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19050</xdr:rowOff>
        </xdr:from>
        <xdr:to>
          <xdr:col>2</xdr:col>
          <xdr:colOff>285750</xdr:colOff>
          <xdr:row>37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36</xdr:row>
          <xdr:rowOff>19050</xdr:rowOff>
        </xdr:from>
        <xdr:to>
          <xdr:col>5</xdr:col>
          <xdr:colOff>304800</xdr:colOff>
          <xdr:row>37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0</xdr:rowOff>
        </xdr:from>
        <xdr:to>
          <xdr:col>1</xdr:col>
          <xdr:colOff>323850</xdr:colOff>
          <xdr:row>38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0</xdr:rowOff>
        </xdr:from>
        <xdr:to>
          <xdr:col>3</xdr:col>
          <xdr:colOff>304800</xdr:colOff>
          <xdr:row>37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168519</xdr:colOff>
      <xdr:row>9</xdr:row>
      <xdr:rowOff>7327</xdr:rowOff>
    </xdr:from>
    <xdr:to>
      <xdr:col>14</xdr:col>
      <xdr:colOff>265234</xdr:colOff>
      <xdr:row>16</xdr:row>
      <xdr:rowOff>229333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2ED703-91B2-4E50-8A72-1707D7A032B3}"/>
            </a:ext>
          </a:extLst>
        </xdr:cNvPr>
        <xdr:cNvSpPr txBox="1"/>
      </xdr:nvSpPr>
      <xdr:spPr>
        <a:xfrm>
          <a:off x="6161942" y="2220058"/>
          <a:ext cx="4229100" cy="2009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367862</xdr:colOff>
      <xdr:row>5</xdr:row>
      <xdr:rowOff>197069</xdr:rowOff>
    </xdr:from>
    <xdr:to>
      <xdr:col>14</xdr:col>
      <xdr:colOff>497928</xdr:colOff>
      <xdr:row>14</xdr:row>
      <xdr:rowOff>78499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7517A46-A13B-4F78-B747-C0671B0D69CB}"/>
            </a:ext>
          </a:extLst>
        </xdr:cNvPr>
        <xdr:cNvSpPr txBox="1"/>
      </xdr:nvSpPr>
      <xdr:spPr>
        <a:xfrm>
          <a:off x="6148552" y="1353207"/>
          <a:ext cx="4229100" cy="2009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18</xdr:row>
          <xdr:rowOff>247650</xdr:rowOff>
        </xdr:from>
        <xdr:to>
          <xdr:col>6</xdr:col>
          <xdr:colOff>57150</xdr:colOff>
          <xdr:row>20</xdr:row>
          <xdr:rowOff>57150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247650</xdr:rowOff>
        </xdr:from>
        <xdr:to>
          <xdr:col>6</xdr:col>
          <xdr:colOff>57150</xdr:colOff>
          <xdr:row>21</xdr:row>
          <xdr:rowOff>47625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3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247650</xdr:rowOff>
        </xdr:from>
        <xdr:to>
          <xdr:col>6</xdr:col>
          <xdr:colOff>57150</xdr:colOff>
          <xdr:row>22</xdr:row>
          <xdr:rowOff>47625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3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247650</xdr:rowOff>
        </xdr:from>
        <xdr:to>
          <xdr:col>6</xdr:col>
          <xdr:colOff>57150</xdr:colOff>
          <xdr:row>23</xdr:row>
          <xdr:rowOff>47625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3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247650</xdr:rowOff>
        </xdr:from>
        <xdr:to>
          <xdr:col>6</xdr:col>
          <xdr:colOff>57150</xdr:colOff>
          <xdr:row>24</xdr:row>
          <xdr:rowOff>47625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3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247650</xdr:rowOff>
        </xdr:from>
        <xdr:to>
          <xdr:col>6</xdr:col>
          <xdr:colOff>57150</xdr:colOff>
          <xdr:row>25</xdr:row>
          <xdr:rowOff>47625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3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247650</xdr:rowOff>
        </xdr:from>
        <xdr:to>
          <xdr:col>6</xdr:col>
          <xdr:colOff>57150</xdr:colOff>
          <xdr:row>26</xdr:row>
          <xdr:rowOff>47625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3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247650</xdr:rowOff>
        </xdr:from>
        <xdr:to>
          <xdr:col>6</xdr:col>
          <xdr:colOff>57150</xdr:colOff>
          <xdr:row>27</xdr:row>
          <xdr:rowOff>47625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3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247650</xdr:rowOff>
        </xdr:from>
        <xdr:to>
          <xdr:col>8</xdr:col>
          <xdr:colOff>57150</xdr:colOff>
          <xdr:row>20</xdr:row>
          <xdr:rowOff>38100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3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247650</xdr:rowOff>
        </xdr:from>
        <xdr:to>
          <xdr:col>8</xdr:col>
          <xdr:colOff>57150</xdr:colOff>
          <xdr:row>21</xdr:row>
          <xdr:rowOff>47625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3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20</xdr:row>
          <xdr:rowOff>247650</xdr:rowOff>
        </xdr:from>
        <xdr:to>
          <xdr:col>8</xdr:col>
          <xdr:colOff>57150</xdr:colOff>
          <xdr:row>22</xdr:row>
          <xdr:rowOff>47625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3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21</xdr:row>
          <xdr:rowOff>247650</xdr:rowOff>
        </xdr:from>
        <xdr:to>
          <xdr:col>8</xdr:col>
          <xdr:colOff>57150</xdr:colOff>
          <xdr:row>23</xdr:row>
          <xdr:rowOff>47625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3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247650</xdr:rowOff>
        </xdr:from>
        <xdr:to>
          <xdr:col>8</xdr:col>
          <xdr:colOff>57150</xdr:colOff>
          <xdr:row>24</xdr:row>
          <xdr:rowOff>47625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3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23</xdr:row>
          <xdr:rowOff>247650</xdr:rowOff>
        </xdr:from>
        <xdr:to>
          <xdr:col>8</xdr:col>
          <xdr:colOff>57150</xdr:colOff>
          <xdr:row>25</xdr:row>
          <xdr:rowOff>47625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3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24</xdr:row>
          <xdr:rowOff>247650</xdr:rowOff>
        </xdr:from>
        <xdr:to>
          <xdr:col>8</xdr:col>
          <xdr:colOff>57150</xdr:colOff>
          <xdr:row>26</xdr:row>
          <xdr:rowOff>47625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3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247650</xdr:rowOff>
        </xdr:from>
        <xdr:to>
          <xdr:col>8</xdr:col>
          <xdr:colOff>57150</xdr:colOff>
          <xdr:row>27</xdr:row>
          <xdr:rowOff>47625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3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538654</xdr:colOff>
      <xdr:row>2</xdr:row>
      <xdr:rowOff>210207</xdr:rowOff>
    </xdr:from>
    <xdr:to>
      <xdr:col>16</xdr:col>
      <xdr:colOff>668720</xdr:colOff>
      <xdr:row>11</xdr:row>
      <xdr:rowOff>137620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E8C41E-6127-4009-9995-B150F199ECD9}"/>
            </a:ext>
          </a:extLst>
        </xdr:cNvPr>
        <xdr:cNvSpPr txBox="1"/>
      </xdr:nvSpPr>
      <xdr:spPr>
        <a:xfrm>
          <a:off x="6503275" y="630621"/>
          <a:ext cx="4229100" cy="20097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4</xdr:row>
      <xdr:rowOff>76200</xdr:rowOff>
    </xdr:from>
    <xdr:to>
      <xdr:col>9</xdr:col>
      <xdr:colOff>381000</xdr:colOff>
      <xdr:row>11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A21BE8-E9FB-A5B0-4DEE-C1FB5F642A8F}"/>
            </a:ext>
          </a:extLst>
        </xdr:cNvPr>
        <xdr:cNvSpPr txBox="1"/>
      </xdr:nvSpPr>
      <xdr:spPr>
        <a:xfrm>
          <a:off x="1552575" y="1028700"/>
          <a:ext cx="5000625" cy="16859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 kern="1200"/>
            <a:t>このシートは共同募金会の集計用シートです。</a:t>
          </a:r>
          <a:endParaRPr kumimoji="1" lang="en-US" altLang="ja-JP" sz="1600" b="1" kern="1200"/>
        </a:p>
        <a:p>
          <a:pPr algn="ctr"/>
          <a:r>
            <a:rPr kumimoji="1" lang="ja-JP" altLang="en-US" sz="1600" b="1" kern="1200"/>
            <a:t>入力はしないでください。</a:t>
          </a:r>
          <a:endParaRPr kumimoji="1" lang="en-US" altLang="ja-JP" sz="1600" b="1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omments" Target="../comments2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6.xml"/><Relationship Id="rId20" Type="http://schemas.openxmlformats.org/officeDocument/2006/relationships/comments" Target="../comments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F47FF-A467-4847-9523-799BE013B41B}">
  <sheetPr>
    <tabColor rgb="FFFF0000"/>
  </sheetPr>
  <dimension ref="A1:I37"/>
  <sheetViews>
    <sheetView tabSelected="1" view="pageBreakPreview" zoomScaleNormal="100" zoomScaleSheetLayoutView="100" workbookViewId="0">
      <selection activeCell="C15" sqref="C15:I15"/>
    </sheetView>
  </sheetViews>
  <sheetFormatPr defaultRowHeight="18.75"/>
  <cols>
    <col min="1" max="1" width="3.25" customWidth="1"/>
    <col min="2" max="9" width="9.375" customWidth="1"/>
  </cols>
  <sheetData>
    <row r="1" spans="1:9" s="99" customFormat="1" ht="18.75" customHeight="1">
      <c r="A1" s="160" t="s">
        <v>18</v>
      </c>
      <c r="B1" s="161"/>
      <c r="C1" s="161"/>
      <c r="D1" s="162"/>
      <c r="G1" s="101" t="s">
        <v>19</v>
      </c>
      <c r="H1" s="159" t="s">
        <v>20</v>
      </c>
      <c r="I1" s="159"/>
    </row>
    <row r="2" spans="1:9" s="99" customFormat="1" ht="34.5" customHeight="1">
      <c r="A2" s="167" t="s">
        <v>10</v>
      </c>
      <c r="B2" s="167"/>
      <c r="C2" s="167"/>
      <c r="D2" s="167"/>
      <c r="E2" s="167"/>
      <c r="F2" s="167"/>
      <c r="G2" s="167"/>
      <c r="H2" s="167"/>
      <c r="I2" s="167"/>
    </row>
    <row r="3" spans="1:9" s="99" customFormat="1" ht="18.75" customHeight="1">
      <c r="A3" s="102"/>
      <c r="D3" s="160" t="s">
        <v>21</v>
      </c>
      <c r="E3" s="161"/>
      <c r="F3" s="162"/>
      <c r="I3" s="100" t="s">
        <v>23</v>
      </c>
    </row>
    <row r="4" spans="1:9" s="22" customFormat="1" ht="18.75" customHeight="1" thickBot="1">
      <c r="A4" s="6" t="s">
        <v>11</v>
      </c>
      <c r="G4" s="22" t="s">
        <v>22</v>
      </c>
    </row>
    <row r="5" spans="1:9" s="22" customFormat="1" ht="18.75" customHeight="1">
      <c r="A5" s="168" t="s">
        <v>24</v>
      </c>
      <c r="B5" s="169"/>
      <c r="C5" s="15" t="s">
        <v>219</v>
      </c>
      <c r="D5" s="163"/>
      <c r="E5" s="163"/>
      <c r="F5" s="163"/>
      <c r="G5" s="163"/>
      <c r="H5" s="163"/>
      <c r="I5" s="164"/>
    </row>
    <row r="6" spans="1:9" s="22" customFormat="1" ht="30.75" customHeight="1">
      <c r="A6" s="170"/>
      <c r="B6" s="171"/>
      <c r="C6" s="16" t="s">
        <v>218</v>
      </c>
      <c r="D6" s="165"/>
      <c r="E6" s="165"/>
      <c r="F6" s="165"/>
      <c r="G6" s="165"/>
      <c r="H6" s="165"/>
      <c r="I6" s="166"/>
    </row>
    <row r="7" spans="1:9" s="22" customFormat="1" ht="18.75" customHeight="1">
      <c r="A7" s="170"/>
      <c r="B7" s="171"/>
      <c r="C7" s="17" t="s">
        <v>0</v>
      </c>
      <c r="D7" s="172"/>
      <c r="E7" s="172"/>
      <c r="F7" s="175" t="s">
        <v>1</v>
      </c>
      <c r="G7" s="175"/>
      <c r="H7" s="173"/>
      <c r="I7" s="174"/>
    </row>
    <row r="8" spans="1:9" s="22" customFormat="1" ht="18.75" customHeight="1">
      <c r="A8" s="170" t="s">
        <v>2</v>
      </c>
      <c r="B8" s="171"/>
      <c r="C8" s="104" t="s">
        <v>13</v>
      </c>
      <c r="D8" s="105"/>
      <c r="E8" s="106"/>
      <c r="F8" s="106"/>
      <c r="G8" s="106"/>
      <c r="H8" s="106"/>
      <c r="I8" s="107"/>
    </row>
    <row r="9" spans="1:9" s="22" customFormat="1" ht="18.75" customHeight="1">
      <c r="A9" s="170"/>
      <c r="B9" s="171"/>
      <c r="C9" s="176"/>
      <c r="D9" s="176"/>
      <c r="E9" s="176"/>
      <c r="F9" s="176"/>
      <c r="G9" s="176"/>
      <c r="H9" s="176"/>
      <c r="I9" s="177"/>
    </row>
    <row r="10" spans="1:9" s="22" customFormat="1" ht="19.5" customHeight="1" thickBot="1">
      <c r="A10" s="183" t="s">
        <v>14</v>
      </c>
      <c r="B10" s="184"/>
      <c r="C10" s="179" t="s">
        <v>220</v>
      </c>
      <c r="D10" s="180"/>
      <c r="E10" s="181"/>
      <c r="F10" s="181"/>
      <c r="G10" s="181"/>
      <c r="H10" s="181"/>
      <c r="I10" s="182"/>
    </row>
    <row r="11" spans="1:9" s="22" customFormat="1" ht="19.5" customHeight="1">
      <c r="A11" s="185" t="s">
        <v>8</v>
      </c>
      <c r="B11" s="186"/>
      <c r="C11" s="108" t="s">
        <v>221</v>
      </c>
      <c r="D11" s="178"/>
      <c r="E11" s="163"/>
      <c r="F11" s="163"/>
      <c r="G11" s="163"/>
      <c r="H11" s="163"/>
      <c r="I11" s="164"/>
    </row>
    <row r="12" spans="1:9" s="22" customFormat="1" ht="30.75" customHeight="1">
      <c r="A12" s="187"/>
      <c r="B12" s="188"/>
      <c r="C12" s="109" t="s">
        <v>218</v>
      </c>
      <c r="D12" s="189"/>
      <c r="E12" s="165"/>
      <c r="F12" s="165"/>
      <c r="G12" s="165"/>
      <c r="H12" s="165"/>
      <c r="I12" s="166"/>
    </row>
    <row r="13" spans="1:9" s="22" customFormat="1" ht="18.75" customHeight="1">
      <c r="A13" s="190" t="s">
        <v>9</v>
      </c>
      <c r="B13" s="191"/>
      <c r="C13" s="176"/>
      <c r="D13" s="176"/>
      <c r="E13" s="192" t="s">
        <v>15</v>
      </c>
      <c r="F13" s="192"/>
      <c r="G13" s="193"/>
      <c r="H13" s="193"/>
      <c r="I13" s="194"/>
    </row>
    <row r="14" spans="1:9" s="22" customFormat="1" ht="18.75" customHeight="1">
      <c r="A14" s="140" t="s">
        <v>2</v>
      </c>
      <c r="B14" s="141"/>
      <c r="C14" s="104" t="s">
        <v>13</v>
      </c>
      <c r="D14" s="105"/>
      <c r="E14" s="195"/>
      <c r="F14" s="195"/>
      <c r="G14" s="195"/>
      <c r="H14" s="195"/>
      <c r="I14" s="196"/>
    </row>
    <row r="15" spans="1:9" s="22" customFormat="1" ht="18.75" customHeight="1">
      <c r="A15" s="140"/>
      <c r="B15" s="141"/>
      <c r="C15" s="176"/>
      <c r="D15" s="176"/>
      <c r="E15" s="176"/>
      <c r="F15" s="176"/>
      <c r="G15" s="176"/>
      <c r="H15" s="176"/>
      <c r="I15" s="177"/>
    </row>
    <row r="16" spans="1:9" s="22" customFormat="1" ht="19.5" customHeight="1">
      <c r="A16" s="140" t="s">
        <v>16</v>
      </c>
      <c r="B16" s="141"/>
      <c r="C16" s="155" t="s">
        <v>220</v>
      </c>
      <c r="D16" s="156"/>
      <c r="E16" s="142"/>
      <c r="F16" s="142"/>
      <c r="G16" s="142"/>
      <c r="H16" s="142"/>
      <c r="I16" s="143"/>
    </row>
    <row r="17" spans="1:9" s="22" customFormat="1" ht="19.5" customHeight="1">
      <c r="A17" s="144" t="s">
        <v>3</v>
      </c>
      <c r="B17" s="12" t="s">
        <v>28</v>
      </c>
      <c r="C17" s="155" t="s">
        <v>220</v>
      </c>
      <c r="D17" s="156"/>
      <c r="E17" s="157"/>
      <c r="F17" s="157"/>
      <c r="G17" s="157"/>
      <c r="H17" s="157"/>
      <c r="I17" s="158"/>
    </row>
    <row r="18" spans="1:9" s="22" customFormat="1" ht="19.5" customHeight="1">
      <c r="A18" s="144"/>
      <c r="B18" s="141" t="s">
        <v>4</v>
      </c>
      <c r="C18" s="7" t="s">
        <v>5</v>
      </c>
      <c r="D18" s="147"/>
      <c r="E18" s="148"/>
      <c r="F18" s="18" t="s">
        <v>25</v>
      </c>
      <c r="G18" s="151"/>
      <c r="H18" s="151"/>
      <c r="I18" s="152"/>
    </row>
    <row r="19" spans="1:9" s="22" customFormat="1" ht="19.5" customHeight="1" thickBot="1">
      <c r="A19" s="145"/>
      <c r="B19" s="146"/>
      <c r="C19" s="13" t="s">
        <v>26</v>
      </c>
      <c r="D19" s="149"/>
      <c r="E19" s="150"/>
      <c r="F19" s="13" t="s">
        <v>27</v>
      </c>
      <c r="G19" s="153"/>
      <c r="H19" s="153"/>
      <c r="I19" s="154"/>
    </row>
    <row r="20" spans="1:9" s="22" customFormat="1" ht="14.25" thickBot="1">
      <c r="A20" s="1"/>
      <c r="B20" s="22" t="s">
        <v>17</v>
      </c>
    </row>
    <row r="21" spans="1:9" s="22" customFormat="1" ht="36" customHeight="1" thickBot="1">
      <c r="A21" s="134" t="s">
        <v>66</v>
      </c>
      <c r="B21" s="135"/>
      <c r="C21" s="136"/>
      <c r="D21" s="137"/>
      <c r="E21" s="134" t="s">
        <v>6</v>
      </c>
      <c r="F21" s="135"/>
      <c r="G21" s="138"/>
      <c r="H21" s="138"/>
      <c r="I21" s="139"/>
    </row>
    <row r="22" spans="1:9" s="22" customFormat="1" ht="13.5">
      <c r="A22" s="22" t="s">
        <v>185</v>
      </c>
    </row>
    <row r="23" spans="1:9" s="22" customFormat="1" ht="13.5">
      <c r="A23" s="22" t="s">
        <v>189</v>
      </c>
    </row>
    <row r="24" spans="1:9" s="103" customFormat="1" ht="14.25" customHeight="1">
      <c r="A24" s="95"/>
      <c r="B24" s="131" t="s">
        <v>186</v>
      </c>
      <c r="C24" s="131"/>
      <c r="D24" s="131"/>
      <c r="E24" s="131"/>
      <c r="F24" s="131"/>
      <c r="G24" s="131"/>
      <c r="H24" s="131"/>
      <c r="I24" s="131"/>
    </row>
    <row r="25" spans="1:9" s="103" customFormat="1" ht="14.25" customHeight="1">
      <c r="A25" s="95"/>
      <c r="B25" s="131" t="s">
        <v>187</v>
      </c>
      <c r="C25" s="131"/>
      <c r="D25" s="131"/>
      <c r="E25" s="131"/>
      <c r="F25" s="131"/>
      <c r="G25" s="131"/>
      <c r="H25" s="131"/>
      <c r="I25" s="131"/>
    </row>
    <row r="26" spans="1:9" s="103" customFormat="1" ht="14.25" customHeight="1">
      <c r="A26" s="95"/>
      <c r="B26" s="131" t="s">
        <v>188</v>
      </c>
      <c r="C26" s="131"/>
      <c r="D26" s="131"/>
      <c r="E26" s="131"/>
      <c r="F26" s="131"/>
      <c r="G26" s="131"/>
      <c r="H26" s="131"/>
      <c r="I26" s="131"/>
    </row>
    <row r="27" spans="1:9" s="103" customFormat="1" ht="51.75" customHeight="1">
      <c r="A27" s="95"/>
      <c r="B27" s="131" t="s">
        <v>206</v>
      </c>
      <c r="C27" s="131"/>
      <c r="D27" s="131"/>
      <c r="E27" s="131"/>
      <c r="F27" s="131"/>
      <c r="G27" s="131"/>
      <c r="H27" s="131"/>
      <c r="I27" s="131"/>
    </row>
    <row r="28" spans="1:9" s="103" customFormat="1" ht="14.25" customHeight="1">
      <c r="A28" s="95"/>
      <c r="B28" s="131" t="s">
        <v>207</v>
      </c>
      <c r="C28" s="131"/>
      <c r="D28" s="131"/>
      <c r="E28" s="131"/>
      <c r="F28" s="131"/>
      <c r="G28" s="131"/>
      <c r="H28" s="131"/>
      <c r="I28" s="131"/>
    </row>
    <row r="29" spans="1:9" s="103" customFormat="1" ht="14.25" customHeight="1">
      <c r="A29" s="95"/>
      <c r="B29" s="131" t="s">
        <v>208</v>
      </c>
      <c r="C29" s="131"/>
      <c r="D29" s="131"/>
      <c r="E29" s="131"/>
      <c r="F29" s="131"/>
      <c r="G29" s="131"/>
      <c r="H29" s="131"/>
      <c r="I29" s="131"/>
    </row>
    <row r="30" spans="1:9" s="103" customFormat="1" ht="14.25" customHeight="1">
      <c r="A30" s="95"/>
      <c r="B30" s="133" t="s">
        <v>214</v>
      </c>
      <c r="C30" s="133"/>
      <c r="D30" s="133"/>
      <c r="E30" s="133"/>
      <c r="F30" s="133"/>
      <c r="G30" s="133"/>
      <c r="H30" s="133"/>
      <c r="I30" s="133"/>
    </row>
    <row r="31" spans="1:9" s="103" customFormat="1" ht="14.25" customHeight="1">
      <c r="A31" s="95"/>
      <c r="B31" s="131" t="s">
        <v>209</v>
      </c>
      <c r="C31" s="131"/>
      <c r="D31" s="131"/>
      <c r="E31" s="131"/>
      <c r="F31" s="131"/>
      <c r="G31" s="131"/>
      <c r="H31" s="131"/>
      <c r="I31" s="131"/>
    </row>
    <row r="32" spans="1:9" s="103" customFormat="1" ht="14.25" customHeight="1">
      <c r="A32" s="95"/>
      <c r="B32" s="131" t="s">
        <v>210</v>
      </c>
      <c r="C32" s="131"/>
      <c r="D32" s="131"/>
      <c r="E32" s="131"/>
      <c r="F32" s="131"/>
      <c r="G32" s="131"/>
      <c r="H32" s="131"/>
      <c r="I32" s="131"/>
    </row>
    <row r="33" spans="1:9" s="103" customFormat="1" ht="14.25" customHeight="1">
      <c r="A33" s="95"/>
      <c r="B33" s="131" t="s">
        <v>211</v>
      </c>
      <c r="C33" s="131"/>
      <c r="D33" s="131"/>
      <c r="E33" s="131"/>
      <c r="F33" s="131"/>
      <c r="G33" s="131"/>
      <c r="H33" s="131"/>
      <c r="I33" s="131"/>
    </row>
    <row r="34" spans="1:9" s="103" customFormat="1" ht="14.25" customHeight="1">
      <c r="A34" s="95"/>
      <c r="B34" s="131" t="s">
        <v>212</v>
      </c>
      <c r="C34" s="131"/>
      <c r="D34" s="131"/>
      <c r="E34" s="131"/>
      <c r="F34" s="131"/>
      <c r="G34" s="131"/>
      <c r="H34" s="131"/>
      <c r="I34" s="131"/>
    </row>
    <row r="35" spans="1:9" s="103" customFormat="1" ht="14.25" customHeight="1">
      <c r="A35" s="95"/>
      <c r="B35" s="131" t="s">
        <v>213</v>
      </c>
      <c r="C35" s="131"/>
      <c r="D35" s="131"/>
      <c r="E35" s="131"/>
      <c r="F35" s="131"/>
      <c r="G35" s="131"/>
      <c r="H35" s="131"/>
      <c r="I35" s="131"/>
    </row>
    <row r="36" spans="1:9" s="10" customFormat="1" ht="14.25" customHeight="1">
      <c r="A36" s="10" t="s">
        <v>7</v>
      </c>
    </row>
    <row r="37" spans="1:9" s="22" customFormat="1" ht="81" customHeight="1">
      <c r="B37" s="132" t="s">
        <v>217</v>
      </c>
      <c r="C37" s="132"/>
      <c r="D37" s="132"/>
      <c r="E37" s="132"/>
      <c r="F37" s="132"/>
      <c r="G37" s="132"/>
      <c r="H37" s="132"/>
      <c r="I37" s="132"/>
    </row>
  </sheetData>
  <mergeCells count="53">
    <mergeCell ref="A13:B13"/>
    <mergeCell ref="C15:I15"/>
    <mergeCell ref="C13:D13"/>
    <mergeCell ref="E13:F13"/>
    <mergeCell ref="G13:I13"/>
    <mergeCell ref="E14:I14"/>
    <mergeCell ref="C9:I9"/>
    <mergeCell ref="D11:I11"/>
    <mergeCell ref="C10:D10"/>
    <mergeCell ref="E10:I10"/>
    <mergeCell ref="A10:B10"/>
    <mergeCell ref="A11:B12"/>
    <mergeCell ref="A8:B9"/>
    <mergeCell ref="D12:I12"/>
    <mergeCell ref="H1:I1"/>
    <mergeCell ref="A1:D1"/>
    <mergeCell ref="D3:F3"/>
    <mergeCell ref="D5:I5"/>
    <mergeCell ref="D6:I6"/>
    <mergeCell ref="A2:I2"/>
    <mergeCell ref="A5:B7"/>
    <mergeCell ref="D7:E7"/>
    <mergeCell ref="H7:I7"/>
    <mergeCell ref="F7:G7"/>
    <mergeCell ref="A21:B21"/>
    <mergeCell ref="C21:D21"/>
    <mergeCell ref="E21:F21"/>
    <mergeCell ref="G21:I21"/>
    <mergeCell ref="A14:B15"/>
    <mergeCell ref="E16:I16"/>
    <mergeCell ref="A17:A19"/>
    <mergeCell ref="B18:B19"/>
    <mergeCell ref="D18:E18"/>
    <mergeCell ref="D19:E19"/>
    <mergeCell ref="G18:I18"/>
    <mergeCell ref="G19:I19"/>
    <mergeCell ref="C17:D17"/>
    <mergeCell ref="E17:I17"/>
    <mergeCell ref="C16:D16"/>
    <mergeCell ref="A16:B16"/>
    <mergeCell ref="B24:I24"/>
    <mergeCell ref="B25:I25"/>
    <mergeCell ref="B26:I26"/>
    <mergeCell ref="B27:I27"/>
    <mergeCell ref="B28:I28"/>
    <mergeCell ref="B34:I34"/>
    <mergeCell ref="B35:I35"/>
    <mergeCell ref="B37:I37"/>
    <mergeCell ref="B29:I29"/>
    <mergeCell ref="B30:I30"/>
    <mergeCell ref="B31:I31"/>
    <mergeCell ref="B32:I32"/>
    <mergeCell ref="B33:I33"/>
  </mergeCells>
  <phoneticPr fontId="7"/>
  <conditionalFormatting sqref="D5:I6 D7:E7 H7:I7 D8 C9:I9 E10:I10 D11:I12 C13:D13 D14 C15:I15 E16:I17 D18:E19 G18:I19 C21:D21 G21:I21">
    <cfRule type="containsBlanks" dxfId="3" priority="1">
      <formula>LEN(TRIM(C5))=0</formula>
    </cfRule>
  </conditionalFormatting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0</xdr:col>
                    <xdr:colOff>9525</xdr:colOff>
                    <xdr:row>22</xdr:row>
                    <xdr:rowOff>152400</xdr:rowOff>
                  </from>
                  <to>
                    <xdr:col>1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161925</xdr:rowOff>
                  </from>
                  <to>
                    <xdr:col>1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0</xdr:col>
                    <xdr:colOff>9525</xdr:colOff>
                    <xdr:row>23</xdr:row>
                    <xdr:rowOff>171450</xdr:rowOff>
                  </from>
                  <to>
                    <xdr:col>1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>
                  <from>
                    <xdr:col>0</xdr:col>
                    <xdr:colOff>9525</xdr:colOff>
                    <xdr:row>24</xdr:row>
                    <xdr:rowOff>171450</xdr:rowOff>
                  </from>
                  <to>
                    <xdr:col>1</xdr:col>
                    <xdr:colOff>66675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0</xdr:col>
                    <xdr:colOff>9525</xdr:colOff>
                    <xdr:row>26</xdr:row>
                    <xdr:rowOff>171450</xdr:rowOff>
                  </from>
                  <to>
                    <xdr:col>1</xdr:col>
                    <xdr:colOff>66675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Check Box 33">
              <controlPr defaultSize="0" autoFill="0" autoLine="0" autoPict="0">
                <anchor moveWithCells="1">
                  <from>
                    <xdr:col>0</xdr:col>
                    <xdr:colOff>19050</xdr:colOff>
                    <xdr:row>26</xdr:row>
                    <xdr:rowOff>638175</xdr:rowOff>
                  </from>
                  <to>
                    <xdr:col>1</xdr:col>
                    <xdr:colOff>76200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0" name="Check Box 34">
              <controlPr defaultSize="0" autoFill="0" autoLine="0" autoPict="0">
                <anchor moveWithCells="1">
                  <from>
                    <xdr:col>0</xdr:col>
                    <xdr:colOff>19050</xdr:colOff>
                    <xdr:row>28</xdr:row>
                    <xdr:rowOff>161925</xdr:rowOff>
                  </from>
                  <to>
                    <xdr:col>1</xdr:col>
                    <xdr:colOff>76200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0</xdr:col>
                    <xdr:colOff>19050</xdr:colOff>
                    <xdr:row>29</xdr:row>
                    <xdr:rowOff>171450</xdr:rowOff>
                  </from>
                  <to>
                    <xdr:col>1</xdr:col>
                    <xdr:colOff>76200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2" name="Check Box 36">
              <controlPr defaultSize="0" autoFill="0" autoLine="0" autoPict="0">
                <anchor moveWithCells="1">
                  <from>
                    <xdr:col>0</xdr:col>
                    <xdr:colOff>19050</xdr:colOff>
                    <xdr:row>30</xdr:row>
                    <xdr:rowOff>161925</xdr:rowOff>
                  </from>
                  <to>
                    <xdr:col>1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3" name="Check Box 37">
              <controlPr defaultSize="0" autoFill="0" autoLine="0" autoPict="0">
                <anchor moveWithCells="1">
                  <from>
                    <xdr:col>0</xdr:col>
                    <xdr:colOff>19050</xdr:colOff>
                    <xdr:row>31</xdr:row>
                    <xdr:rowOff>171450</xdr:rowOff>
                  </from>
                  <to>
                    <xdr:col>1</xdr:col>
                    <xdr:colOff>76200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0</xdr:col>
                    <xdr:colOff>19050</xdr:colOff>
                    <xdr:row>32</xdr:row>
                    <xdr:rowOff>161925</xdr:rowOff>
                  </from>
                  <to>
                    <xdr:col>1</xdr:col>
                    <xdr:colOff>76200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0</xdr:col>
                    <xdr:colOff>19050</xdr:colOff>
                    <xdr:row>33</xdr:row>
                    <xdr:rowOff>171450</xdr:rowOff>
                  </from>
                  <to>
                    <xdr:col>1</xdr:col>
                    <xdr:colOff>76200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D54CF-0884-4B93-A500-3F97A7C0AFF4}">
  <sheetPr>
    <tabColor rgb="FFFF0000"/>
  </sheetPr>
  <dimension ref="A1:H41"/>
  <sheetViews>
    <sheetView view="pageBreakPreview" zoomScale="130" zoomScaleNormal="100" zoomScaleSheetLayoutView="130" workbookViewId="0">
      <selection activeCell="B15" sqref="B15:C15"/>
    </sheetView>
  </sheetViews>
  <sheetFormatPr defaultRowHeight="18.75"/>
  <cols>
    <col min="1" max="1" width="15.375" customWidth="1"/>
  </cols>
  <sheetData>
    <row r="1" spans="1:8" s="99" customFormat="1" ht="19.5" thickBot="1">
      <c r="A1" s="199" t="s">
        <v>190</v>
      </c>
      <c r="B1" s="199"/>
      <c r="C1" s="199"/>
      <c r="D1" s="199"/>
      <c r="E1" s="199"/>
      <c r="F1" s="199"/>
      <c r="G1" s="199"/>
      <c r="H1" s="199"/>
    </row>
    <row r="2" spans="1:8" ht="20.25" customHeight="1">
      <c r="A2" s="252" t="s">
        <v>8</v>
      </c>
      <c r="B2" s="200"/>
      <c r="C2" s="200"/>
      <c r="D2" s="200"/>
      <c r="E2" s="200"/>
      <c r="F2" s="37" t="s">
        <v>67</v>
      </c>
      <c r="G2" s="236"/>
      <c r="H2" s="237"/>
    </row>
    <row r="3" spans="1:8" ht="19.5" customHeight="1" thickBot="1">
      <c r="A3" s="253"/>
      <c r="B3" s="201"/>
      <c r="C3" s="201"/>
      <c r="D3" s="201"/>
      <c r="E3" s="201"/>
      <c r="F3" s="14" t="s">
        <v>68</v>
      </c>
      <c r="G3" s="238"/>
      <c r="H3" s="239"/>
    </row>
    <row r="4" spans="1:8" ht="19.5" customHeight="1">
      <c r="A4" s="240" t="s">
        <v>105</v>
      </c>
      <c r="B4" s="34" t="s">
        <v>69</v>
      </c>
      <c r="C4" s="35"/>
      <c r="D4" s="35"/>
      <c r="E4" s="35"/>
      <c r="F4" s="35"/>
      <c r="G4" s="35"/>
      <c r="H4" s="36"/>
    </row>
    <row r="5" spans="1:8">
      <c r="A5" s="241"/>
      <c r="B5" s="243"/>
      <c r="C5" s="244"/>
      <c r="D5" s="244"/>
      <c r="E5" s="244"/>
      <c r="F5" s="244"/>
      <c r="G5" s="244"/>
      <c r="H5" s="245"/>
    </row>
    <row r="6" spans="1:8">
      <c r="A6" s="241"/>
      <c r="B6" s="243"/>
      <c r="C6" s="244"/>
      <c r="D6" s="244"/>
      <c r="E6" s="244"/>
      <c r="F6" s="244"/>
      <c r="G6" s="244"/>
      <c r="H6" s="245"/>
    </row>
    <row r="7" spans="1:8">
      <c r="A7" s="241"/>
      <c r="B7" s="243"/>
      <c r="C7" s="244"/>
      <c r="D7" s="244"/>
      <c r="E7" s="244"/>
      <c r="F7" s="244"/>
      <c r="G7" s="244"/>
      <c r="H7" s="245"/>
    </row>
    <row r="8" spans="1:8">
      <c r="A8" s="241"/>
      <c r="B8" s="243"/>
      <c r="C8" s="244"/>
      <c r="D8" s="244"/>
      <c r="E8" s="244"/>
      <c r="F8" s="244"/>
      <c r="G8" s="244"/>
      <c r="H8" s="245"/>
    </row>
    <row r="9" spans="1:8">
      <c r="A9" s="241"/>
      <c r="B9" s="243"/>
      <c r="C9" s="244"/>
      <c r="D9" s="244"/>
      <c r="E9" s="244"/>
      <c r="F9" s="244"/>
      <c r="G9" s="244"/>
      <c r="H9" s="245"/>
    </row>
    <row r="10" spans="1:8" ht="19.5" thickBot="1">
      <c r="A10" s="242"/>
      <c r="B10" s="246"/>
      <c r="C10" s="247"/>
      <c r="D10" s="247"/>
      <c r="E10" s="247"/>
      <c r="F10" s="247"/>
      <c r="G10" s="247"/>
      <c r="H10" s="248"/>
    </row>
    <row r="11" spans="1:8" ht="23.25" thickBot="1">
      <c r="A11" s="31" t="s">
        <v>93</v>
      </c>
      <c r="B11" s="251" t="s">
        <v>70</v>
      </c>
      <c r="C11" s="251"/>
      <c r="D11" s="202"/>
      <c r="E11" s="202"/>
      <c r="F11" s="32" t="s">
        <v>94</v>
      </c>
      <c r="G11" s="33"/>
      <c r="H11" s="5"/>
    </row>
    <row r="12" spans="1:8">
      <c r="A12" s="231" t="s">
        <v>108</v>
      </c>
      <c r="B12" s="11" t="s">
        <v>71</v>
      </c>
      <c r="C12" s="11" t="s">
        <v>72</v>
      </c>
      <c r="D12" s="259" t="s">
        <v>73</v>
      </c>
      <c r="E12" s="259"/>
      <c r="F12" s="259"/>
      <c r="G12" s="259" t="s">
        <v>92</v>
      </c>
      <c r="H12" s="30" t="s">
        <v>74</v>
      </c>
    </row>
    <row r="13" spans="1:8">
      <c r="A13" s="232"/>
      <c r="B13" s="234"/>
      <c r="C13" s="234"/>
      <c r="D13" s="7" t="s">
        <v>75</v>
      </c>
      <c r="E13" s="7" t="s">
        <v>90</v>
      </c>
      <c r="F13" s="7" t="s">
        <v>91</v>
      </c>
      <c r="G13" s="141"/>
      <c r="H13" s="249"/>
    </row>
    <row r="14" spans="1:8" ht="19.5" thickBot="1">
      <c r="A14" s="233"/>
      <c r="B14" s="235"/>
      <c r="C14" s="235"/>
      <c r="D14" s="42"/>
      <c r="E14" s="42"/>
      <c r="F14" s="42"/>
      <c r="G14" s="41" t="e">
        <f>ROUNDDOWN(((E14+F14)/C13),4)</f>
        <v>#DIV/0!</v>
      </c>
      <c r="H14" s="250"/>
    </row>
    <row r="15" spans="1:8" ht="20.25" customHeight="1" thickBot="1">
      <c r="A15" s="20" t="s">
        <v>76</v>
      </c>
      <c r="B15" s="260" t="s">
        <v>95</v>
      </c>
      <c r="C15" s="261"/>
      <c r="D15" s="28" t="s">
        <v>96</v>
      </c>
      <c r="E15" s="43" t="s">
        <v>97</v>
      </c>
      <c r="F15" s="29" t="s">
        <v>98</v>
      </c>
      <c r="G15" s="272" t="s">
        <v>106</v>
      </c>
      <c r="H15" s="273"/>
    </row>
    <row r="16" spans="1:8" ht="20.25" customHeight="1">
      <c r="A16" s="9" t="s">
        <v>77</v>
      </c>
      <c r="B16" s="262" t="s">
        <v>95</v>
      </c>
      <c r="C16" s="263"/>
      <c r="D16" s="264" t="s">
        <v>215</v>
      </c>
      <c r="E16" s="264"/>
      <c r="F16" s="265" t="s">
        <v>107</v>
      </c>
      <c r="G16" s="265"/>
      <c r="H16" s="266"/>
    </row>
    <row r="17" spans="1:8" ht="19.5" customHeight="1" thickBot="1">
      <c r="A17" s="8" t="s">
        <v>78</v>
      </c>
      <c r="B17" s="267" t="s">
        <v>95</v>
      </c>
      <c r="C17" s="268"/>
      <c r="D17" s="269" t="s">
        <v>222</v>
      </c>
      <c r="E17" s="269"/>
      <c r="F17" s="270" t="s">
        <v>107</v>
      </c>
      <c r="G17" s="270"/>
      <c r="H17" s="271"/>
    </row>
    <row r="18" spans="1:8" ht="18.75" customHeight="1">
      <c r="A18" s="222" t="s">
        <v>223</v>
      </c>
      <c r="B18" s="274" t="s">
        <v>198</v>
      </c>
      <c r="C18" s="275"/>
      <c r="D18" s="110"/>
      <c r="E18" s="96" t="s">
        <v>79</v>
      </c>
      <c r="F18" s="25" t="s">
        <v>80</v>
      </c>
      <c r="G18" s="2"/>
      <c r="H18" s="4"/>
    </row>
    <row r="19" spans="1:8" ht="18.75" customHeight="1">
      <c r="A19" s="223"/>
      <c r="B19" s="225" t="s">
        <v>83</v>
      </c>
      <c r="C19" s="226"/>
      <c r="D19" s="111"/>
      <c r="E19" s="97" t="s">
        <v>79</v>
      </c>
      <c r="F19" s="22" t="s">
        <v>99</v>
      </c>
      <c r="G19" s="21"/>
      <c r="H19" s="3"/>
    </row>
    <row r="20" spans="1:8" ht="18.75" customHeight="1">
      <c r="A20" s="223"/>
      <c r="B20" s="225" t="s">
        <v>84</v>
      </c>
      <c r="C20" s="226"/>
      <c r="D20" s="111"/>
      <c r="E20" s="97" t="s">
        <v>79</v>
      </c>
      <c r="F20" s="276"/>
      <c r="G20" s="276"/>
      <c r="H20" s="3" t="s">
        <v>100</v>
      </c>
    </row>
    <row r="21" spans="1:8" ht="18.75" customHeight="1">
      <c r="A21" s="223"/>
      <c r="B21" s="225" t="s">
        <v>85</v>
      </c>
      <c r="C21" s="226"/>
      <c r="D21" s="111"/>
      <c r="E21" s="97" t="s">
        <v>79</v>
      </c>
      <c r="F21" s="22" t="s">
        <v>81</v>
      </c>
      <c r="G21" s="21"/>
      <c r="H21" s="3"/>
    </row>
    <row r="22" spans="1:8" ht="18.75" customHeight="1" thickBot="1">
      <c r="A22" s="223"/>
      <c r="B22" s="227" t="s">
        <v>102</v>
      </c>
      <c r="C22" s="228"/>
      <c r="D22" s="112"/>
      <c r="E22" s="114" t="s">
        <v>79</v>
      </c>
      <c r="F22" s="212"/>
      <c r="G22" s="212"/>
      <c r="H22" s="3" t="s">
        <v>100</v>
      </c>
    </row>
    <row r="23" spans="1:8" ht="18.75" customHeight="1" thickTop="1">
      <c r="A23" s="223"/>
      <c r="B23" s="229" t="s">
        <v>86</v>
      </c>
      <c r="C23" s="230"/>
      <c r="D23" s="113">
        <f>SUM(D18:D22)</f>
        <v>0</v>
      </c>
      <c r="E23" s="98" t="s">
        <v>79</v>
      </c>
      <c r="F23" s="22" t="s">
        <v>82</v>
      </c>
      <c r="G23" s="21"/>
      <c r="H23" s="3"/>
    </row>
    <row r="24" spans="1:8" ht="18.75" customHeight="1">
      <c r="A24" s="223"/>
      <c r="B24" s="214"/>
      <c r="C24" s="215"/>
      <c r="D24" s="215"/>
      <c r="E24" s="216"/>
      <c r="F24" s="213"/>
      <c r="G24" s="213"/>
      <c r="H24" s="3" t="s">
        <v>101</v>
      </c>
    </row>
    <row r="25" spans="1:8" ht="18.75" customHeight="1" thickBot="1">
      <c r="A25" s="224"/>
      <c r="B25" s="217"/>
      <c r="C25" s="218"/>
      <c r="D25" s="218"/>
      <c r="E25" s="219"/>
      <c r="F25" s="26" t="s">
        <v>103</v>
      </c>
      <c r="G25" s="19"/>
      <c r="H25" s="27"/>
    </row>
    <row r="26" spans="1:8" s="115" customFormat="1" ht="19.5" customHeight="1" thickBot="1">
      <c r="A26" s="115" t="s">
        <v>104</v>
      </c>
      <c r="B26" s="116"/>
    </row>
    <row r="27" spans="1:8" ht="19.5" thickBot="1">
      <c r="A27" s="24" t="s">
        <v>87</v>
      </c>
      <c r="B27" s="220" t="s">
        <v>88</v>
      </c>
      <c r="C27" s="220"/>
      <c r="D27" s="220"/>
      <c r="E27" s="220"/>
      <c r="F27" s="220"/>
      <c r="G27" s="220" t="s">
        <v>89</v>
      </c>
      <c r="H27" s="221"/>
    </row>
    <row r="28" spans="1:8">
      <c r="A28" s="44"/>
      <c r="B28" s="209"/>
      <c r="C28" s="209"/>
      <c r="D28" s="209"/>
      <c r="E28" s="209"/>
      <c r="F28" s="209"/>
      <c r="G28" s="210"/>
      <c r="H28" s="211"/>
    </row>
    <row r="29" spans="1:8">
      <c r="A29" s="45"/>
      <c r="B29" s="203"/>
      <c r="C29" s="203"/>
      <c r="D29" s="203"/>
      <c r="E29" s="203"/>
      <c r="F29" s="203"/>
      <c r="G29" s="204"/>
      <c r="H29" s="205"/>
    </row>
    <row r="30" spans="1:8">
      <c r="A30" s="45"/>
      <c r="B30" s="203"/>
      <c r="C30" s="203"/>
      <c r="D30" s="203"/>
      <c r="E30" s="203"/>
      <c r="F30" s="203"/>
      <c r="G30" s="204"/>
      <c r="H30" s="205"/>
    </row>
    <row r="31" spans="1:8">
      <c r="A31" s="45"/>
      <c r="B31" s="203"/>
      <c r="C31" s="203"/>
      <c r="D31" s="203"/>
      <c r="E31" s="203"/>
      <c r="F31" s="203"/>
      <c r="G31" s="204"/>
      <c r="H31" s="205"/>
    </row>
    <row r="32" spans="1:8">
      <c r="A32" s="45"/>
      <c r="B32" s="203"/>
      <c r="C32" s="203"/>
      <c r="D32" s="203"/>
      <c r="E32" s="203"/>
      <c r="F32" s="203"/>
      <c r="G32" s="204"/>
      <c r="H32" s="205"/>
    </row>
    <row r="33" spans="1:8">
      <c r="A33" s="45"/>
      <c r="B33" s="203"/>
      <c r="C33" s="203"/>
      <c r="D33" s="203"/>
      <c r="E33" s="203"/>
      <c r="F33" s="203"/>
      <c r="G33" s="204"/>
      <c r="H33" s="205"/>
    </row>
    <row r="34" spans="1:8">
      <c r="A34" s="45"/>
      <c r="B34" s="203"/>
      <c r="C34" s="203"/>
      <c r="D34" s="203"/>
      <c r="E34" s="203"/>
      <c r="F34" s="203"/>
      <c r="G34" s="204"/>
      <c r="H34" s="205"/>
    </row>
    <row r="35" spans="1:8" ht="19.5" thickBot="1">
      <c r="A35" s="46"/>
      <c r="B35" s="206"/>
      <c r="C35" s="206"/>
      <c r="D35" s="206"/>
      <c r="E35" s="206"/>
      <c r="F35" s="206"/>
      <c r="G35" s="207"/>
      <c r="H35" s="208"/>
    </row>
    <row r="36" spans="1:8" ht="19.5" thickBot="1">
      <c r="A36" s="99" t="s">
        <v>194</v>
      </c>
      <c r="B36" s="1"/>
    </row>
    <row r="37" spans="1:8" s="125" customFormat="1" ht="19.5" customHeight="1">
      <c r="A37" s="123" t="s">
        <v>199</v>
      </c>
      <c r="B37" s="129" t="s">
        <v>224</v>
      </c>
      <c r="C37" s="124" t="s">
        <v>200</v>
      </c>
      <c r="D37" s="254" t="s">
        <v>201</v>
      </c>
      <c r="E37" s="254"/>
      <c r="F37" s="255" t="s">
        <v>202</v>
      </c>
      <c r="G37" s="255"/>
      <c r="H37" s="256"/>
    </row>
    <row r="38" spans="1:8" s="125" customFormat="1" ht="19.5" customHeight="1" thickBot="1">
      <c r="A38" s="126" t="s">
        <v>203</v>
      </c>
      <c r="B38" s="127" t="s">
        <v>204</v>
      </c>
      <c r="C38" s="257" t="s">
        <v>193</v>
      </c>
      <c r="D38" s="257"/>
      <c r="E38" s="257"/>
      <c r="F38" s="257"/>
      <c r="G38" s="257"/>
      <c r="H38" s="258"/>
    </row>
    <row r="39" spans="1:8" ht="19.5" thickBot="1">
      <c r="A39" s="102" t="s">
        <v>195</v>
      </c>
    </row>
    <row r="40" spans="1:8">
      <c r="A40" s="91" t="s">
        <v>183</v>
      </c>
      <c r="B40" s="92"/>
      <c r="C40" s="92"/>
      <c r="D40" s="92"/>
      <c r="E40" s="92"/>
      <c r="F40" s="92"/>
      <c r="G40" s="92"/>
      <c r="H40" s="93"/>
    </row>
    <row r="41" spans="1:8" ht="19.5" thickBot="1">
      <c r="A41" s="94" t="s">
        <v>191</v>
      </c>
      <c r="B41" s="197" t="s">
        <v>192</v>
      </c>
      <c r="C41" s="197"/>
      <c r="D41" s="197"/>
      <c r="E41" s="197"/>
      <c r="F41" s="197"/>
      <c r="G41" s="197"/>
      <c r="H41" s="198"/>
    </row>
  </sheetData>
  <mergeCells count="56">
    <mergeCell ref="D37:E37"/>
    <mergeCell ref="F37:H37"/>
    <mergeCell ref="C38:H38"/>
    <mergeCell ref="D12:F12"/>
    <mergeCell ref="G12:G13"/>
    <mergeCell ref="B15:C15"/>
    <mergeCell ref="B16:C16"/>
    <mergeCell ref="D16:E16"/>
    <mergeCell ref="F16:H16"/>
    <mergeCell ref="B17:C17"/>
    <mergeCell ref="D17:E17"/>
    <mergeCell ref="F17:H17"/>
    <mergeCell ref="G15:H15"/>
    <mergeCell ref="B18:C18"/>
    <mergeCell ref="G33:H33"/>
    <mergeCell ref="F20:G20"/>
    <mergeCell ref="A12:A14"/>
    <mergeCell ref="C13:C14"/>
    <mergeCell ref="G2:H2"/>
    <mergeCell ref="G3:H3"/>
    <mergeCell ref="A4:A10"/>
    <mergeCell ref="B5:H10"/>
    <mergeCell ref="H13:H14"/>
    <mergeCell ref="B13:B14"/>
    <mergeCell ref="B11:C11"/>
    <mergeCell ref="A2:A3"/>
    <mergeCell ref="A18:A25"/>
    <mergeCell ref="B19:C19"/>
    <mergeCell ref="B20:C20"/>
    <mergeCell ref="B21:C21"/>
    <mergeCell ref="B22:C22"/>
    <mergeCell ref="B23:C23"/>
    <mergeCell ref="G30:H30"/>
    <mergeCell ref="B28:F28"/>
    <mergeCell ref="G28:H28"/>
    <mergeCell ref="F22:G22"/>
    <mergeCell ref="F24:G24"/>
    <mergeCell ref="B24:E25"/>
    <mergeCell ref="B27:F27"/>
    <mergeCell ref="G27:H27"/>
    <mergeCell ref="B41:H41"/>
    <mergeCell ref="A1:H1"/>
    <mergeCell ref="B2:E3"/>
    <mergeCell ref="D11:E11"/>
    <mergeCell ref="B34:F34"/>
    <mergeCell ref="G34:H34"/>
    <mergeCell ref="B35:F35"/>
    <mergeCell ref="G35:H35"/>
    <mergeCell ref="B31:F31"/>
    <mergeCell ref="G31:H31"/>
    <mergeCell ref="B32:F32"/>
    <mergeCell ref="G32:H32"/>
    <mergeCell ref="B33:F33"/>
    <mergeCell ref="B29:F29"/>
    <mergeCell ref="G29:H29"/>
    <mergeCell ref="B30:F30"/>
  </mergeCells>
  <phoneticPr fontId="7"/>
  <conditionalFormatting sqref="B2:E3 G2:H3 B5:H10 B13:C14 H13:H14 F16:H17 D18:D22 F20:G20 F22:G22 F24:G24">
    <cfRule type="containsBlanks" dxfId="2" priority="1">
      <formula>LEN(TRIM(B2))=0</formula>
    </cfRule>
  </conditionalFormatting>
  <dataValidations count="2">
    <dataValidation type="list" allowBlank="1" showInputMessage="1" showErrorMessage="1" sqref="B15" xr:uid="{0E2CDB09-3021-4505-AE76-5A81D98A8EB3}">
      <formula1>"(選択してください),1.障害児・者,2.児童・青少年,3.高齢者,4.その他"</formula1>
    </dataValidation>
    <dataValidation type="list" allowBlank="1" showInputMessage="1" showErrorMessage="1" sqref="B16:C17" xr:uid="{ECC82CFE-63E3-45AF-B486-7F68DFE92B4E}">
      <formula1>"(選択してください),自己所有,借家"</formula1>
    </dataValidation>
  </dataValidations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5" r:id="rId4" name="Check Box 13">
              <controlPr defaultSize="0" autoFill="0" autoLine="0" autoPict="0">
                <anchor moveWithCells="1">
                  <from>
                    <xdr:col>0</xdr:col>
                    <xdr:colOff>47625</xdr:colOff>
                    <xdr:row>39</xdr:row>
                    <xdr:rowOff>0</xdr:rowOff>
                  </from>
                  <to>
                    <xdr:col>0</xdr:col>
                    <xdr:colOff>352425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5" name="Check Box 14">
              <controlPr defaultSize="0" autoFill="0" autoLine="0" autoPict="0">
                <anchor moveWithCells="1">
                  <from>
                    <xdr:col>2</xdr:col>
                    <xdr:colOff>190500</xdr:colOff>
                    <xdr:row>39</xdr:row>
                    <xdr:rowOff>0</xdr:rowOff>
                  </from>
                  <to>
                    <xdr:col>2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6" name="Check Box 15">
              <controlPr defaultSize="0" autoFill="0" autoLine="0" autoPict="0">
                <anchor moveWithCells="1">
                  <from>
                    <xdr:col>4</xdr:col>
                    <xdr:colOff>504825</xdr:colOff>
                    <xdr:row>39</xdr:row>
                    <xdr:rowOff>9525</xdr:rowOff>
                  </from>
                  <to>
                    <xdr:col>5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7" name="Check Box 16">
              <controlPr defaultSize="0" autoFill="0" autoLine="0" autoPict="0">
                <anchor moveWithCells="1">
                  <from>
                    <xdr:col>0</xdr:col>
                    <xdr:colOff>47625</xdr:colOff>
                    <xdr:row>39</xdr:row>
                    <xdr:rowOff>228600</xdr:rowOff>
                  </from>
                  <to>
                    <xdr:col>0</xdr:col>
                    <xdr:colOff>352425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19050</xdr:rowOff>
                  </from>
                  <to>
                    <xdr:col>0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9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0</xdr:col>
                    <xdr:colOff>304800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0" name="Check Box 34">
              <controlPr defaultSize="0" autoFill="0" autoLine="0" autoPict="0">
                <anchor moveWithCells="1">
                  <from>
                    <xdr:col>0</xdr:col>
                    <xdr:colOff>1152525</xdr:colOff>
                    <xdr:row>36</xdr:row>
                    <xdr:rowOff>9525</xdr:rowOff>
                  </from>
                  <to>
                    <xdr:col>1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1" name="Check Box 35">
              <controlPr defaultSize="0" autoFill="0" autoLine="0" autoPict="0">
                <anchor moveWithCells="1">
                  <from>
                    <xdr:col>1</xdr:col>
                    <xdr:colOff>676275</xdr:colOff>
                    <xdr:row>36</xdr:row>
                    <xdr:rowOff>19050</xdr:rowOff>
                  </from>
                  <to>
                    <xdr:col>2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2" name="Check Box 36">
              <controlPr defaultSize="0" autoFill="0" autoLine="0" autoPict="0">
                <anchor moveWithCells="1">
                  <from>
                    <xdr:col>4</xdr:col>
                    <xdr:colOff>685800</xdr:colOff>
                    <xdr:row>36</xdr:row>
                    <xdr:rowOff>19050</xdr:rowOff>
                  </from>
                  <to>
                    <xdr:col>5</xdr:col>
                    <xdr:colOff>304800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3" name="Check Box 37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0</xdr:rowOff>
                  </from>
                  <to>
                    <xdr:col>1</xdr:col>
                    <xdr:colOff>323850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4" name="Check Box 38">
              <controlPr defaultSize="0" autoFill="0" autoLine="0" autoPict="0">
                <anchor moveWithCells="1"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3</xdr:col>
                    <xdr:colOff>304800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35BD-817E-4740-A4F8-67891BB15F08}">
  <sheetPr>
    <tabColor rgb="FFFF0000"/>
  </sheetPr>
  <dimension ref="A1:H38"/>
  <sheetViews>
    <sheetView view="pageBreakPreview" zoomScale="145" zoomScaleNormal="100" zoomScaleSheetLayoutView="145" workbookViewId="0">
      <selection activeCell="B7" sqref="B7:H12"/>
    </sheetView>
  </sheetViews>
  <sheetFormatPr defaultRowHeight="18.75"/>
  <cols>
    <col min="1" max="1" width="13.125" customWidth="1"/>
  </cols>
  <sheetData>
    <row r="1" spans="1:8" s="99" customFormat="1" ht="13.5">
      <c r="A1" s="99" t="s">
        <v>109</v>
      </c>
    </row>
    <row r="2" spans="1:8" s="99" customFormat="1" ht="19.5" thickBot="1">
      <c r="A2" s="277" t="s">
        <v>128</v>
      </c>
      <c r="B2" s="277"/>
      <c r="C2" s="277"/>
      <c r="D2" s="277"/>
      <c r="E2" s="277"/>
      <c r="F2" s="277"/>
      <c r="G2" s="277"/>
      <c r="H2" s="277"/>
    </row>
    <row r="3" spans="1:8">
      <c r="A3" s="288" t="s">
        <v>6</v>
      </c>
      <c r="B3" s="117" t="s">
        <v>152</v>
      </c>
      <c r="C3" s="47"/>
      <c r="D3" s="48"/>
      <c r="E3" s="48"/>
      <c r="F3" s="48"/>
      <c r="G3" s="49"/>
      <c r="H3" s="284" t="s">
        <v>95</v>
      </c>
    </row>
    <row r="4" spans="1:8" ht="19.5" thickBot="1">
      <c r="A4" s="289"/>
      <c r="B4" s="286"/>
      <c r="C4" s="287"/>
      <c r="D4" s="287"/>
      <c r="E4" s="287"/>
      <c r="F4" s="287"/>
      <c r="G4" s="50" t="s">
        <v>153</v>
      </c>
      <c r="H4" s="285"/>
    </row>
    <row r="5" spans="1:8" ht="19.5" thickBot="1">
      <c r="A5" s="99" t="s">
        <v>110</v>
      </c>
    </row>
    <row r="6" spans="1:8" ht="18.75" customHeight="1">
      <c r="A6" s="252" t="s">
        <v>156</v>
      </c>
      <c r="B6" s="119" t="s">
        <v>197</v>
      </c>
      <c r="C6" s="48"/>
      <c r="D6" s="48"/>
      <c r="E6" s="48"/>
      <c r="F6" s="48"/>
      <c r="G6" s="48"/>
      <c r="H6" s="51"/>
    </row>
    <row r="7" spans="1:8">
      <c r="A7" s="140"/>
      <c r="B7" s="290"/>
      <c r="C7" s="291"/>
      <c r="D7" s="291"/>
      <c r="E7" s="291"/>
      <c r="F7" s="291"/>
      <c r="G7" s="291"/>
      <c r="H7" s="292"/>
    </row>
    <row r="8" spans="1:8">
      <c r="A8" s="140"/>
      <c r="B8" s="290"/>
      <c r="C8" s="291"/>
      <c r="D8" s="291"/>
      <c r="E8" s="291"/>
      <c r="F8" s="291"/>
      <c r="G8" s="291"/>
      <c r="H8" s="292"/>
    </row>
    <row r="9" spans="1:8">
      <c r="A9" s="140"/>
      <c r="B9" s="290"/>
      <c r="C9" s="291"/>
      <c r="D9" s="291"/>
      <c r="E9" s="291"/>
      <c r="F9" s="291"/>
      <c r="G9" s="291"/>
      <c r="H9" s="292"/>
    </row>
    <row r="10" spans="1:8">
      <c r="A10" s="140"/>
      <c r="B10" s="290"/>
      <c r="C10" s="291"/>
      <c r="D10" s="291"/>
      <c r="E10" s="291"/>
      <c r="F10" s="291"/>
      <c r="G10" s="291"/>
      <c r="H10" s="292"/>
    </row>
    <row r="11" spans="1:8">
      <c r="A11" s="140"/>
      <c r="B11" s="290"/>
      <c r="C11" s="291"/>
      <c r="D11" s="291"/>
      <c r="E11" s="291"/>
      <c r="F11" s="291"/>
      <c r="G11" s="291"/>
      <c r="H11" s="292"/>
    </row>
    <row r="12" spans="1:8">
      <c r="A12" s="140"/>
      <c r="B12" s="293"/>
      <c r="C12" s="294"/>
      <c r="D12" s="294"/>
      <c r="E12" s="294"/>
      <c r="F12" s="294"/>
      <c r="G12" s="294"/>
      <c r="H12" s="295"/>
    </row>
    <row r="13" spans="1:8">
      <c r="A13" s="140"/>
      <c r="B13" s="118" t="s">
        <v>196</v>
      </c>
      <c r="H13" s="52"/>
    </row>
    <row r="14" spans="1:8">
      <c r="A14" s="140"/>
      <c r="B14" s="291"/>
      <c r="C14" s="291"/>
      <c r="D14" s="291"/>
      <c r="E14" s="291"/>
      <c r="F14" s="291"/>
      <c r="G14" s="291"/>
      <c r="H14" s="292"/>
    </row>
    <row r="15" spans="1:8">
      <c r="A15" s="140"/>
      <c r="B15" s="291"/>
      <c r="C15" s="291"/>
      <c r="D15" s="291"/>
      <c r="E15" s="291"/>
      <c r="F15" s="291"/>
      <c r="G15" s="291"/>
      <c r="H15" s="292"/>
    </row>
    <row r="16" spans="1:8">
      <c r="A16" s="140"/>
      <c r="B16" s="291"/>
      <c r="C16" s="291"/>
      <c r="D16" s="291"/>
      <c r="E16" s="291"/>
      <c r="F16" s="291"/>
      <c r="G16" s="291"/>
      <c r="H16" s="292"/>
    </row>
    <row r="17" spans="1:8">
      <c r="A17" s="140"/>
      <c r="B17" s="291"/>
      <c r="C17" s="291"/>
      <c r="D17" s="291"/>
      <c r="E17" s="291"/>
      <c r="F17" s="291"/>
      <c r="G17" s="291"/>
      <c r="H17" s="292"/>
    </row>
    <row r="18" spans="1:8">
      <c r="A18" s="140"/>
      <c r="B18" s="291"/>
      <c r="C18" s="291"/>
      <c r="D18" s="291"/>
      <c r="E18" s="291"/>
      <c r="F18" s="291"/>
      <c r="G18" s="291"/>
      <c r="H18" s="292"/>
    </row>
    <row r="19" spans="1:8" ht="19.5" thickBot="1">
      <c r="A19" s="253"/>
      <c r="B19" s="296"/>
      <c r="C19" s="296"/>
      <c r="D19" s="296"/>
      <c r="E19" s="296"/>
      <c r="F19" s="296"/>
      <c r="G19" s="296"/>
      <c r="H19" s="297"/>
    </row>
    <row r="20" spans="1:8" ht="19.5" thickBot="1">
      <c r="A20" s="99" t="s">
        <v>154</v>
      </c>
    </row>
    <row r="21" spans="1:8" ht="19.5" thickBot="1">
      <c r="A21" s="279" t="s">
        <v>111</v>
      </c>
      <c r="B21" s="220"/>
      <c r="C21" s="220"/>
      <c r="D21" s="39" t="s">
        <v>112</v>
      </c>
      <c r="E21" s="39" t="s">
        <v>113</v>
      </c>
      <c r="F21" s="220" t="s">
        <v>114</v>
      </c>
      <c r="G21" s="220"/>
      <c r="H21" s="40" t="s">
        <v>115</v>
      </c>
    </row>
    <row r="22" spans="1:8">
      <c r="A22" s="302"/>
      <c r="B22" s="209"/>
      <c r="C22" s="209"/>
      <c r="D22" s="57"/>
      <c r="E22" s="57"/>
      <c r="F22" s="300"/>
      <c r="G22" s="300"/>
      <c r="H22" s="54"/>
    </row>
    <row r="23" spans="1:8">
      <c r="A23" s="283"/>
      <c r="B23" s="203"/>
      <c r="C23" s="203"/>
      <c r="D23" s="58"/>
      <c r="E23" s="58"/>
      <c r="F23" s="301"/>
      <c r="G23" s="301"/>
      <c r="H23" s="55"/>
    </row>
    <row r="24" spans="1:8">
      <c r="A24" s="283"/>
      <c r="B24" s="203"/>
      <c r="C24" s="203"/>
      <c r="D24" s="58"/>
      <c r="E24" s="58"/>
      <c r="F24" s="301"/>
      <c r="G24" s="301"/>
      <c r="H24" s="55"/>
    </row>
    <row r="25" spans="1:8">
      <c r="A25" s="283"/>
      <c r="B25" s="203"/>
      <c r="C25" s="203"/>
      <c r="D25" s="58"/>
      <c r="E25" s="58"/>
      <c r="F25" s="301"/>
      <c r="G25" s="301"/>
      <c r="H25" s="55"/>
    </row>
    <row r="26" spans="1:8">
      <c r="A26" s="283"/>
      <c r="B26" s="203"/>
      <c r="C26" s="203"/>
      <c r="D26" s="58"/>
      <c r="E26" s="58"/>
      <c r="F26" s="301"/>
      <c r="G26" s="301"/>
      <c r="H26" s="55"/>
    </row>
    <row r="27" spans="1:8">
      <c r="A27" s="283"/>
      <c r="B27" s="203"/>
      <c r="C27" s="203"/>
      <c r="D27" s="58"/>
      <c r="E27" s="58"/>
      <c r="F27" s="301"/>
      <c r="G27" s="301"/>
      <c r="H27" s="55"/>
    </row>
    <row r="28" spans="1:8">
      <c r="A28" s="283"/>
      <c r="B28" s="203"/>
      <c r="C28" s="203"/>
      <c r="D28" s="58"/>
      <c r="E28" s="58"/>
      <c r="F28" s="301"/>
      <c r="G28" s="301"/>
      <c r="H28" s="55"/>
    </row>
    <row r="29" spans="1:8" ht="19.5" thickBot="1">
      <c r="A29" s="298"/>
      <c r="B29" s="299"/>
      <c r="C29" s="299"/>
      <c r="D29" s="59"/>
      <c r="E29" s="59"/>
      <c r="F29" s="278"/>
      <c r="G29" s="278"/>
      <c r="H29" s="56"/>
    </row>
    <row r="30" spans="1:8" ht="34.5" thickBot="1">
      <c r="A30" s="279" t="s">
        <v>116</v>
      </c>
      <c r="B30" s="220"/>
      <c r="C30" s="220"/>
      <c r="D30" s="220"/>
      <c r="E30" s="220"/>
      <c r="F30" s="280">
        <f>SUM(F22:G29)</f>
        <v>0</v>
      </c>
      <c r="G30" s="280"/>
      <c r="H30" s="53" t="s">
        <v>155</v>
      </c>
    </row>
    <row r="31" spans="1:8">
      <c r="A31" s="23" t="s">
        <v>117</v>
      </c>
    </row>
    <row r="32" spans="1:8" s="99" customFormat="1" ht="18.75" customHeight="1" thickBot="1">
      <c r="A32" s="120" t="s">
        <v>118</v>
      </c>
    </row>
    <row r="33" spans="1:8">
      <c r="A33" s="323" t="s">
        <v>119</v>
      </c>
      <c r="B33" s="310"/>
      <c r="C33" s="310" t="s">
        <v>120</v>
      </c>
      <c r="D33" s="310"/>
      <c r="E33" s="310"/>
      <c r="F33" s="310" t="s">
        <v>121</v>
      </c>
      <c r="G33" s="310"/>
      <c r="H33" s="311"/>
    </row>
    <row r="34" spans="1:8" ht="30" customHeight="1">
      <c r="A34" s="281" t="s">
        <v>122</v>
      </c>
      <c r="B34" s="282"/>
      <c r="C34" s="328"/>
      <c r="D34" s="329"/>
      <c r="E34" s="330"/>
      <c r="F34" s="312" t="s">
        <v>157</v>
      </c>
      <c r="G34" s="313"/>
      <c r="H34" s="314"/>
    </row>
    <row r="35" spans="1:8" ht="15" customHeight="1">
      <c r="A35" s="281" t="s">
        <v>124</v>
      </c>
      <c r="B35" s="282"/>
      <c r="C35" s="324"/>
      <c r="D35" s="325"/>
      <c r="E35" s="325"/>
      <c r="F35" s="315" t="s">
        <v>125</v>
      </c>
      <c r="G35" s="316"/>
      <c r="H35" s="317"/>
    </row>
    <row r="36" spans="1:8" ht="15" customHeight="1" thickBot="1">
      <c r="A36" s="321"/>
      <c r="B36" s="322"/>
      <c r="C36" s="326"/>
      <c r="D36" s="327"/>
      <c r="E36" s="327"/>
      <c r="F36" s="318" t="s">
        <v>158</v>
      </c>
      <c r="G36" s="319"/>
      <c r="H36" s="320"/>
    </row>
    <row r="37" spans="1:8" ht="19.5" thickBot="1">
      <c r="A37" s="279" t="s">
        <v>126</v>
      </c>
      <c r="B37" s="220"/>
      <c r="C37" s="309">
        <f>SUM(C34:E36)</f>
        <v>0</v>
      </c>
      <c r="D37" s="309"/>
      <c r="E37" s="309"/>
      <c r="F37" s="303" t="s">
        <v>127</v>
      </c>
      <c r="G37" s="304"/>
      <c r="H37" s="305"/>
    </row>
    <row r="38" spans="1:8" ht="71.25" customHeight="1" thickBot="1">
      <c r="A38" s="306" t="s">
        <v>216</v>
      </c>
      <c r="B38" s="307"/>
      <c r="C38" s="307"/>
      <c r="D38" s="307"/>
      <c r="E38" s="307"/>
      <c r="F38" s="307"/>
      <c r="G38" s="307"/>
      <c r="H38" s="308"/>
    </row>
  </sheetData>
  <mergeCells count="41">
    <mergeCell ref="F37:H37"/>
    <mergeCell ref="A38:H38"/>
    <mergeCell ref="A37:B37"/>
    <mergeCell ref="C37:E37"/>
    <mergeCell ref="F33:H33"/>
    <mergeCell ref="C33:E33"/>
    <mergeCell ref="F34:H34"/>
    <mergeCell ref="F35:H35"/>
    <mergeCell ref="F36:H36"/>
    <mergeCell ref="A35:B36"/>
    <mergeCell ref="A33:B33"/>
    <mergeCell ref="C35:E36"/>
    <mergeCell ref="C34:E34"/>
    <mergeCell ref="F26:G26"/>
    <mergeCell ref="F27:G27"/>
    <mergeCell ref="F28:G28"/>
    <mergeCell ref="A22:C22"/>
    <mergeCell ref="A23:C23"/>
    <mergeCell ref="A24:C24"/>
    <mergeCell ref="A25:C25"/>
    <mergeCell ref="F21:G21"/>
    <mergeCell ref="F22:G22"/>
    <mergeCell ref="F23:G23"/>
    <mergeCell ref="F24:G24"/>
    <mergeCell ref="F25:G25"/>
    <mergeCell ref="A2:H2"/>
    <mergeCell ref="F29:G29"/>
    <mergeCell ref="A30:E30"/>
    <mergeCell ref="F30:G30"/>
    <mergeCell ref="A34:B34"/>
    <mergeCell ref="A26:C26"/>
    <mergeCell ref="A27:C27"/>
    <mergeCell ref="H3:H4"/>
    <mergeCell ref="B4:F4"/>
    <mergeCell ref="A21:C21"/>
    <mergeCell ref="A3:A4"/>
    <mergeCell ref="A6:A19"/>
    <mergeCell ref="B7:H12"/>
    <mergeCell ref="B14:H19"/>
    <mergeCell ref="A28:C28"/>
    <mergeCell ref="A29:C29"/>
  </mergeCells>
  <phoneticPr fontId="7"/>
  <conditionalFormatting sqref="B4:F4 B7:H12 B14:H19 A22:G22 C34:E36">
    <cfRule type="containsBlanks" dxfId="1" priority="1">
      <formula>LEN(TRIM(A4))=0</formula>
    </cfRule>
  </conditionalFormatting>
  <dataValidations count="1">
    <dataValidation type="list" allowBlank="1" showInputMessage="1" showErrorMessage="1" sqref="H3:H4" xr:uid="{294EB60F-57D4-4B48-9908-0F37EDF577DB}">
      <formula1>"(選択してください),新規,買替,補修"</formula1>
    </dataValidation>
  </dataValidations>
  <pageMargins left="0.78740157480314965" right="0.78740157480314965" top="0.39370078740157483" bottom="0.39370078740157483" header="0.19685039370078741" footer="0.19685039370078741"/>
  <pageSetup paperSize="9" orientation="portrait" r:id="rId1"/>
  <headerFooter>
    <oddFooter>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6FA6D-2424-4757-AE3A-C58EFAF0A621}">
  <sheetPr>
    <tabColor rgb="FFFF0000"/>
  </sheetPr>
  <dimension ref="A1:M42"/>
  <sheetViews>
    <sheetView view="pageBreakPreview" zoomScale="145" zoomScaleNormal="100" zoomScaleSheetLayoutView="145" workbookViewId="0">
      <selection activeCell="D14" sqref="D14"/>
    </sheetView>
  </sheetViews>
  <sheetFormatPr defaultRowHeight="18.75"/>
  <cols>
    <col min="1" max="1" width="13.125" customWidth="1"/>
    <col min="6" max="6" width="3.375" customWidth="1"/>
    <col min="7" max="7" width="5.625" customWidth="1"/>
    <col min="8" max="8" width="3.375" customWidth="1"/>
    <col min="9" max="9" width="5.625" customWidth="1"/>
    <col min="10" max="10" width="11.375" customWidth="1"/>
  </cols>
  <sheetData>
    <row r="1" spans="1:10" s="99" customFormat="1" ht="13.5">
      <c r="A1" s="99" t="s">
        <v>159</v>
      </c>
    </row>
    <row r="2" spans="1:10" s="99" customFormat="1" ht="19.5" thickBot="1">
      <c r="A2" s="277" t="s">
        <v>151</v>
      </c>
      <c r="B2" s="277"/>
      <c r="C2" s="277"/>
      <c r="D2" s="277"/>
      <c r="E2" s="277"/>
      <c r="F2" s="277"/>
      <c r="G2" s="277"/>
      <c r="H2" s="277"/>
      <c r="I2" s="277"/>
      <c r="J2" s="277"/>
    </row>
    <row r="3" spans="1:10">
      <c r="A3" s="288" t="s">
        <v>6</v>
      </c>
      <c r="B3" s="117" t="s">
        <v>152</v>
      </c>
      <c r="C3" s="47"/>
      <c r="D3" s="48"/>
      <c r="E3" s="48"/>
      <c r="F3" s="48"/>
      <c r="G3" s="48"/>
      <c r="H3" s="48"/>
      <c r="I3" s="49"/>
      <c r="J3" s="284" t="s">
        <v>95</v>
      </c>
    </row>
    <row r="4" spans="1:10" ht="19.5" thickBot="1">
      <c r="A4" s="289"/>
      <c r="B4" s="286"/>
      <c r="C4" s="287"/>
      <c r="D4" s="287"/>
      <c r="E4" s="287"/>
      <c r="F4" s="287"/>
      <c r="G4" s="287"/>
      <c r="H4" s="287"/>
      <c r="I4" s="50" t="s">
        <v>153</v>
      </c>
      <c r="J4" s="285"/>
    </row>
    <row r="5" spans="1:10" s="99" customFormat="1" ht="19.5" customHeight="1" thickBot="1">
      <c r="A5" s="99" t="s">
        <v>160</v>
      </c>
    </row>
    <row r="6" spans="1:10" ht="19.5" customHeight="1">
      <c r="A6" s="402" t="s">
        <v>129</v>
      </c>
      <c r="B6" s="389" t="s">
        <v>170</v>
      </c>
      <c r="C6" s="389"/>
      <c r="D6" s="390" t="s">
        <v>162</v>
      </c>
      <c r="E6" s="391"/>
      <c r="F6" s="404" t="s">
        <v>161</v>
      </c>
      <c r="G6" s="405"/>
      <c r="H6" s="405"/>
      <c r="I6" s="405"/>
      <c r="J6" s="406"/>
    </row>
    <row r="7" spans="1:10" ht="18.75" customHeight="1" thickBot="1">
      <c r="A7" s="403"/>
      <c r="B7" s="392" t="s">
        <v>163</v>
      </c>
      <c r="C7" s="392"/>
      <c r="D7" s="392"/>
      <c r="E7" s="392"/>
      <c r="F7" s="407" t="s">
        <v>158</v>
      </c>
      <c r="G7" s="407"/>
      <c r="H7" s="407"/>
      <c r="I7" s="407"/>
      <c r="J7" s="408"/>
    </row>
    <row r="8" spans="1:10" ht="12" customHeight="1">
      <c r="A8" s="400" t="s">
        <v>205</v>
      </c>
      <c r="B8" s="393" t="s">
        <v>164</v>
      </c>
      <c r="C8" s="394"/>
      <c r="D8" s="394"/>
      <c r="E8" s="394"/>
      <c r="F8" s="394"/>
      <c r="G8" s="394"/>
      <c r="H8" s="394"/>
      <c r="I8" s="394"/>
      <c r="J8" s="395"/>
    </row>
    <row r="9" spans="1:10">
      <c r="A9" s="401"/>
      <c r="B9" s="409"/>
      <c r="C9" s="410"/>
      <c r="D9" s="410"/>
      <c r="E9" s="410"/>
      <c r="F9" s="410"/>
      <c r="G9" s="410"/>
      <c r="H9" s="410"/>
      <c r="I9" s="410"/>
      <c r="J9" s="411"/>
    </row>
    <row r="10" spans="1:10">
      <c r="A10" s="401"/>
      <c r="B10" s="409"/>
      <c r="C10" s="410"/>
      <c r="D10" s="410"/>
      <c r="E10" s="410"/>
      <c r="F10" s="410"/>
      <c r="G10" s="410"/>
      <c r="H10" s="410"/>
      <c r="I10" s="410"/>
      <c r="J10" s="411"/>
    </row>
    <row r="11" spans="1:10">
      <c r="A11" s="401"/>
      <c r="B11" s="409"/>
      <c r="C11" s="410"/>
      <c r="D11" s="410"/>
      <c r="E11" s="410"/>
      <c r="F11" s="410"/>
      <c r="G11" s="410"/>
      <c r="H11" s="410"/>
      <c r="I11" s="410"/>
      <c r="J11" s="411"/>
    </row>
    <row r="12" spans="1:10" ht="19.5" thickBot="1">
      <c r="A12" s="401"/>
      <c r="B12" s="409"/>
      <c r="C12" s="410"/>
      <c r="D12" s="410"/>
      <c r="E12" s="410"/>
      <c r="F12" s="410"/>
      <c r="G12" s="410"/>
      <c r="H12" s="410"/>
      <c r="I12" s="410"/>
      <c r="J12" s="411"/>
    </row>
    <row r="13" spans="1:10" ht="19.5" thickBot="1">
      <c r="A13" s="74" t="s">
        <v>130</v>
      </c>
      <c r="B13" s="412"/>
      <c r="C13" s="412"/>
      <c r="D13" s="412"/>
      <c r="E13" s="412"/>
      <c r="F13" s="412"/>
      <c r="G13" s="412"/>
      <c r="H13" s="412"/>
      <c r="I13" s="412"/>
      <c r="J13" s="413"/>
    </row>
    <row r="14" spans="1:10" ht="19.5" thickBot="1">
      <c r="A14" s="75" t="s">
        <v>166</v>
      </c>
      <c r="B14" s="121"/>
      <c r="C14" s="63" t="s">
        <v>165</v>
      </c>
      <c r="D14" s="63"/>
      <c r="E14" s="63"/>
      <c r="F14" s="63"/>
      <c r="G14" s="63"/>
      <c r="H14" s="63"/>
      <c r="I14" s="63"/>
      <c r="J14" s="5"/>
    </row>
    <row r="15" spans="1:10">
      <c r="A15" s="231" t="s">
        <v>167</v>
      </c>
      <c r="B15" s="65" t="s">
        <v>131</v>
      </c>
      <c r="C15" s="66"/>
      <c r="D15" s="67" t="s">
        <v>168</v>
      </c>
      <c r="E15" s="68" t="s">
        <v>132</v>
      </c>
      <c r="F15" s="352"/>
      <c r="G15" s="352"/>
      <c r="H15" s="69" t="s">
        <v>133</v>
      </c>
      <c r="I15" s="356" t="s">
        <v>134</v>
      </c>
      <c r="J15" s="357"/>
    </row>
    <row r="16" spans="1:10" ht="19.5" thickBot="1">
      <c r="A16" s="233"/>
      <c r="B16" s="70" t="s">
        <v>135</v>
      </c>
      <c r="C16" s="122"/>
      <c r="D16" s="71" t="s">
        <v>136</v>
      </c>
      <c r="E16" s="72" t="s">
        <v>137</v>
      </c>
      <c r="F16" s="353"/>
      <c r="G16" s="353"/>
      <c r="H16" s="73" t="s">
        <v>138</v>
      </c>
      <c r="I16" s="358" t="s">
        <v>95</v>
      </c>
      <c r="J16" s="359"/>
    </row>
    <row r="17" spans="1:13" s="99" customFormat="1" ht="19.5" customHeight="1" thickBot="1">
      <c r="A17" s="99" t="s">
        <v>169</v>
      </c>
    </row>
    <row r="18" spans="1:13" ht="18.75" customHeight="1">
      <c r="A18" s="414" t="s">
        <v>139</v>
      </c>
      <c r="B18" s="362"/>
      <c r="C18" s="399" t="s">
        <v>140</v>
      </c>
      <c r="D18" s="80"/>
      <c r="E18" s="416" t="s">
        <v>141</v>
      </c>
      <c r="F18" s="362" t="s">
        <v>184</v>
      </c>
      <c r="G18" s="362"/>
      <c r="H18" s="362"/>
      <c r="I18" s="362"/>
      <c r="J18" s="418" t="s">
        <v>182</v>
      </c>
    </row>
    <row r="19" spans="1:13" ht="18.75" customHeight="1">
      <c r="A19" s="415"/>
      <c r="B19" s="363"/>
      <c r="C19" s="363"/>
      <c r="D19" s="61" t="s">
        <v>171</v>
      </c>
      <c r="E19" s="417"/>
      <c r="F19" s="363"/>
      <c r="G19" s="363"/>
      <c r="H19" s="363"/>
      <c r="I19" s="363"/>
      <c r="J19" s="419"/>
    </row>
    <row r="20" spans="1:13" ht="15.75" customHeight="1">
      <c r="A20" s="354" t="s">
        <v>95</v>
      </c>
      <c r="B20" s="355"/>
      <c r="C20" s="346"/>
      <c r="D20" s="346"/>
      <c r="E20" s="349"/>
      <c r="F20" s="78"/>
      <c r="G20" s="60" t="s">
        <v>178</v>
      </c>
      <c r="H20" s="78"/>
      <c r="I20" s="79" t="s">
        <v>179</v>
      </c>
      <c r="J20" s="348"/>
    </row>
    <row r="21" spans="1:13" ht="15.75" customHeight="1">
      <c r="A21" s="354"/>
      <c r="B21" s="355"/>
      <c r="C21" s="346"/>
      <c r="D21" s="346"/>
      <c r="E21" s="349"/>
      <c r="F21" s="78"/>
      <c r="G21" s="60" t="s">
        <v>180</v>
      </c>
      <c r="H21" s="78"/>
      <c r="I21" s="79" t="s">
        <v>181</v>
      </c>
      <c r="J21" s="348"/>
    </row>
    <row r="22" spans="1:13" ht="15.75" customHeight="1">
      <c r="A22" s="354" t="s">
        <v>95</v>
      </c>
      <c r="B22" s="355"/>
      <c r="C22" s="346"/>
      <c r="D22" s="346"/>
      <c r="E22" s="349"/>
      <c r="F22" s="78"/>
      <c r="G22" s="60" t="s">
        <v>178</v>
      </c>
      <c r="H22" s="78"/>
      <c r="I22" s="79" t="s">
        <v>179</v>
      </c>
      <c r="J22" s="348"/>
    </row>
    <row r="23" spans="1:13" ht="15.75" customHeight="1">
      <c r="A23" s="354"/>
      <c r="B23" s="355"/>
      <c r="C23" s="346"/>
      <c r="D23" s="346"/>
      <c r="E23" s="349"/>
      <c r="F23" s="78"/>
      <c r="G23" s="60" t="s">
        <v>180</v>
      </c>
      <c r="H23" s="78"/>
      <c r="I23" s="79" t="s">
        <v>181</v>
      </c>
      <c r="J23" s="348"/>
    </row>
    <row r="24" spans="1:13" ht="15.75" customHeight="1">
      <c r="A24" s="354" t="s">
        <v>95</v>
      </c>
      <c r="B24" s="355"/>
      <c r="C24" s="346"/>
      <c r="D24" s="346"/>
      <c r="E24" s="349"/>
      <c r="F24" s="78"/>
      <c r="G24" s="60" t="s">
        <v>178</v>
      </c>
      <c r="H24" s="78"/>
      <c r="I24" s="79" t="s">
        <v>179</v>
      </c>
      <c r="J24" s="348"/>
    </row>
    <row r="25" spans="1:13" ht="15.75" customHeight="1">
      <c r="A25" s="354"/>
      <c r="B25" s="355"/>
      <c r="C25" s="346"/>
      <c r="D25" s="346"/>
      <c r="E25" s="349"/>
      <c r="F25" s="78"/>
      <c r="G25" s="60" t="s">
        <v>180</v>
      </c>
      <c r="H25" s="78"/>
      <c r="I25" s="79" t="s">
        <v>181</v>
      </c>
      <c r="J25" s="348"/>
    </row>
    <row r="26" spans="1:13" ht="15.75" customHeight="1">
      <c r="A26" s="354" t="s">
        <v>95</v>
      </c>
      <c r="B26" s="355"/>
      <c r="C26" s="346"/>
      <c r="D26" s="346"/>
      <c r="E26" s="349"/>
      <c r="F26" s="78"/>
      <c r="G26" s="60" t="s">
        <v>178</v>
      </c>
      <c r="H26" s="78"/>
      <c r="I26" s="79" t="s">
        <v>179</v>
      </c>
      <c r="J26" s="348"/>
    </row>
    <row r="27" spans="1:13" ht="15.75" customHeight="1" thickBot="1">
      <c r="A27" s="371"/>
      <c r="B27" s="372"/>
      <c r="C27" s="347"/>
      <c r="D27" s="347"/>
      <c r="E27" s="350"/>
      <c r="F27" s="81"/>
      <c r="G27" s="82" t="s">
        <v>180</v>
      </c>
      <c r="H27" s="81"/>
      <c r="I27" s="83" t="s">
        <v>181</v>
      </c>
      <c r="J27" s="351"/>
    </row>
    <row r="28" spans="1:13" ht="19.5" thickBot="1">
      <c r="A28" s="377" t="s">
        <v>142</v>
      </c>
      <c r="B28" s="378"/>
      <c r="C28" s="128">
        <f>SUM(C20:C27)</f>
        <v>0</v>
      </c>
      <c r="D28" s="84">
        <f>SUM(D20:D27)</f>
        <v>0</v>
      </c>
      <c r="E28" s="77"/>
    </row>
    <row r="29" spans="1:13" ht="19.5" thickBot="1">
      <c r="A29" t="s">
        <v>225</v>
      </c>
    </row>
    <row r="30" spans="1:13" ht="18.75" customHeight="1">
      <c r="A30" s="185" t="s">
        <v>174</v>
      </c>
      <c r="B30" s="388" t="s">
        <v>95</v>
      </c>
      <c r="C30" s="388"/>
      <c r="D30" s="259"/>
      <c r="E30" s="259"/>
      <c r="F30" s="259"/>
      <c r="G30" s="259"/>
      <c r="H30" s="259"/>
      <c r="I30" s="259"/>
      <c r="J30" s="364"/>
      <c r="K30" s="21"/>
      <c r="L30" s="21"/>
      <c r="M30" s="21"/>
    </row>
    <row r="31" spans="1:13" ht="18.75" customHeight="1">
      <c r="A31" s="384"/>
      <c r="B31" s="385" t="s">
        <v>175</v>
      </c>
      <c r="C31" s="385"/>
      <c r="D31" s="386"/>
      <c r="E31" s="386"/>
      <c r="F31" s="386"/>
      <c r="G31" s="386"/>
      <c r="H31" s="386"/>
      <c r="I31" s="386"/>
      <c r="J31" s="387"/>
      <c r="K31" s="21"/>
      <c r="L31" s="21"/>
      <c r="M31" s="21"/>
    </row>
    <row r="32" spans="1:13">
      <c r="A32" s="38" t="s">
        <v>135</v>
      </c>
      <c r="B32" s="85"/>
      <c r="C32" s="86" t="s">
        <v>136</v>
      </c>
      <c r="D32" s="87" t="s">
        <v>137</v>
      </c>
      <c r="E32" s="88"/>
      <c r="F32" s="86" t="s">
        <v>138</v>
      </c>
      <c r="G32" s="344" t="s">
        <v>172</v>
      </c>
      <c r="H32" s="365"/>
      <c r="I32" s="89"/>
      <c r="J32" s="90" t="s">
        <v>173</v>
      </c>
      <c r="K32" s="21"/>
      <c r="L32" s="62"/>
      <c r="M32" s="62"/>
    </row>
    <row r="33" spans="1:13" ht="19.5" customHeight="1" thickBot="1">
      <c r="A33" s="76" t="s">
        <v>143</v>
      </c>
      <c r="B33" s="397"/>
      <c r="C33" s="398"/>
      <c r="D33" s="398"/>
      <c r="E33" s="398"/>
      <c r="F33" s="366" t="s">
        <v>144</v>
      </c>
      <c r="G33" s="367"/>
      <c r="H33" s="368" t="s">
        <v>95</v>
      </c>
      <c r="I33" s="369"/>
      <c r="J33" s="370"/>
      <c r="K33" s="396"/>
      <c r="L33" s="396"/>
      <c r="M33" s="396"/>
    </row>
    <row r="34" spans="1:13" ht="18.75" customHeight="1">
      <c r="A34" s="168" t="s">
        <v>145</v>
      </c>
      <c r="B34" s="169"/>
      <c r="C34" s="169"/>
      <c r="D34" s="169"/>
      <c r="E34" s="360" t="s">
        <v>146</v>
      </c>
      <c r="F34" s="169"/>
      <c r="G34" s="169"/>
      <c r="H34" s="169"/>
      <c r="I34" s="169"/>
      <c r="J34" s="361"/>
      <c r="K34" s="21"/>
      <c r="L34" s="21"/>
      <c r="M34" s="21"/>
    </row>
    <row r="35" spans="1:13">
      <c r="A35" s="333"/>
      <c r="B35" s="334"/>
      <c r="C35" s="334"/>
      <c r="D35" s="21" t="s">
        <v>147</v>
      </c>
      <c r="E35" s="335"/>
      <c r="F35" s="334"/>
      <c r="G35" s="334"/>
      <c r="H35" s="334"/>
      <c r="I35" s="334"/>
      <c r="J35" s="3" t="s">
        <v>147</v>
      </c>
      <c r="K35" s="21"/>
      <c r="L35" s="21"/>
      <c r="M35" s="21"/>
    </row>
    <row r="36" spans="1:13" ht="18.75" customHeight="1" thickBot="1">
      <c r="A36" s="331" t="s">
        <v>148</v>
      </c>
      <c r="B36" s="332"/>
      <c r="C36" s="332"/>
      <c r="D36" s="332"/>
      <c r="E36" s="336" t="s">
        <v>149</v>
      </c>
      <c r="F36" s="337"/>
      <c r="G36" s="337"/>
      <c r="H36" s="337"/>
      <c r="I36" s="337"/>
      <c r="J36" s="338"/>
      <c r="K36" s="64"/>
      <c r="L36" s="64"/>
      <c r="M36" s="64"/>
    </row>
    <row r="37" spans="1:13" ht="19.5" thickBot="1">
      <c r="A37" s="120" t="s">
        <v>118</v>
      </c>
    </row>
    <row r="38" spans="1:13">
      <c r="A38" s="168" t="s">
        <v>119</v>
      </c>
      <c r="B38" s="169"/>
      <c r="C38" s="360" t="s">
        <v>120</v>
      </c>
      <c r="D38" s="169"/>
      <c r="E38" s="379"/>
      <c r="F38" s="169" t="s">
        <v>121</v>
      </c>
      <c r="G38" s="169"/>
      <c r="H38" s="169"/>
      <c r="I38" s="169"/>
      <c r="J38" s="361"/>
    </row>
    <row r="39" spans="1:13">
      <c r="A39" s="170" t="s">
        <v>122</v>
      </c>
      <c r="B39" s="171"/>
      <c r="C39" s="339"/>
      <c r="D39" s="340"/>
      <c r="E39" s="341"/>
      <c r="F39" s="380" t="s">
        <v>123</v>
      </c>
      <c r="G39" s="380"/>
      <c r="H39" s="380"/>
      <c r="I39" s="380"/>
      <c r="J39" s="381"/>
    </row>
    <row r="40" spans="1:13" ht="18.75" customHeight="1">
      <c r="A40" s="170" t="s">
        <v>124</v>
      </c>
      <c r="B40" s="171"/>
      <c r="C40" s="339"/>
      <c r="D40" s="340"/>
      <c r="E40" s="341"/>
      <c r="F40" s="344" t="s">
        <v>176</v>
      </c>
      <c r="G40" s="345"/>
      <c r="H40" s="342"/>
      <c r="I40" s="342"/>
      <c r="J40" s="343"/>
    </row>
    <row r="41" spans="1:13" ht="19.5" thickBot="1">
      <c r="A41" s="183" t="s">
        <v>150</v>
      </c>
      <c r="B41" s="184"/>
      <c r="C41" s="373">
        <f>SUM(C39:E40)</f>
        <v>0</v>
      </c>
      <c r="D41" s="374"/>
      <c r="E41" s="375"/>
      <c r="F41" s="382" t="s">
        <v>127</v>
      </c>
      <c r="G41" s="382"/>
      <c r="H41" s="382"/>
      <c r="I41" s="382"/>
      <c r="J41" s="383"/>
    </row>
    <row r="42" spans="1:13" ht="33.75" customHeight="1">
      <c r="A42" s="376" t="s">
        <v>177</v>
      </c>
      <c r="B42" s="376"/>
      <c r="C42" s="376"/>
      <c r="D42" s="376"/>
      <c r="E42" s="376"/>
      <c r="F42" s="376"/>
      <c r="G42" s="376"/>
      <c r="H42" s="376"/>
      <c r="I42" s="376"/>
      <c r="J42" s="376"/>
    </row>
  </sheetData>
  <mergeCells count="75">
    <mergeCell ref="K33:M33"/>
    <mergeCell ref="B33:E33"/>
    <mergeCell ref="C18:C19"/>
    <mergeCell ref="A8:A12"/>
    <mergeCell ref="A3:A4"/>
    <mergeCell ref="A6:A7"/>
    <mergeCell ref="F6:J6"/>
    <mergeCell ref="F7:J7"/>
    <mergeCell ref="B4:H4"/>
    <mergeCell ref="J3:J4"/>
    <mergeCell ref="B9:J12"/>
    <mergeCell ref="B13:J13"/>
    <mergeCell ref="A15:A16"/>
    <mergeCell ref="A18:B19"/>
    <mergeCell ref="E18:E19"/>
    <mergeCell ref="J18:J19"/>
    <mergeCell ref="A2:J2"/>
    <mergeCell ref="B6:C6"/>
    <mergeCell ref="D6:E6"/>
    <mergeCell ref="B7:E7"/>
    <mergeCell ref="B8:J8"/>
    <mergeCell ref="C41:E41"/>
    <mergeCell ref="A42:J42"/>
    <mergeCell ref="A28:B28"/>
    <mergeCell ref="A38:B38"/>
    <mergeCell ref="A39:B39"/>
    <mergeCell ref="A40:B40"/>
    <mergeCell ref="A41:B41"/>
    <mergeCell ref="C38:E38"/>
    <mergeCell ref="F38:J38"/>
    <mergeCell ref="F39:J39"/>
    <mergeCell ref="F41:J41"/>
    <mergeCell ref="A30:A31"/>
    <mergeCell ref="B31:C31"/>
    <mergeCell ref="D31:J31"/>
    <mergeCell ref="B30:C30"/>
    <mergeCell ref="C39:E39"/>
    <mergeCell ref="I15:J15"/>
    <mergeCell ref="I16:J16"/>
    <mergeCell ref="A34:D34"/>
    <mergeCell ref="E34:J34"/>
    <mergeCell ref="F18:I19"/>
    <mergeCell ref="D30:J30"/>
    <mergeCell ref="G32:H32"/>
    <mergeCell ref="F33:G33"/>
    <mergeCell ref="H33:J33"/>
    <mergeCell ref="A24:B25"/>
    <mergeCell ref="C24:C25"/>
    <mergeCell ref="D24:D25"/>
    <mergeCell ref="E24:E25"/>
    <mergeCell ref="A26:B27"/>
    <mergeCell ref="A20:B21"/>
    <mergeCell ref="C20:C21"/>
    <mergeCell ref="F15:G15"/>
    <mergeCell ref="F16:G16"/>
    <mergeCell ref="A22:B23"/>
    <mergeCell ref="C22:C23"/>
    <mergeCell ref="D22:D23"/>
    <mergeCell ref="E22:E23"/>
    <mergeCell ref="C26:C27"/>
    <mergeCell ref="D26:D27"/>
    <mergeCell ref="J20:J21"/>
    <mergeCell ref="J22:J23"/>
    <mergeCell ref="J24:J25"/>
    <mergeCell ref="E26:E27"/>
    <mergeCell ref="J26:J27"/>
    <mergeCell ref="E20:E21"/>
    <mergeCell ref="D20:D21"/>
    <mergeCell ref="A36:D36"/>
    <mergeCell ref="A35:C35"/>
    <mergeCell ref="E35:I35"/>
    <mergeCell ref="E36:J36"/>
    <mergeCell ref="C40:E40"/>
    <mergeCell ref="H40:J40"/>
    <mergeCell ref="F40:G40"/>
  </mergeCells>
  <phoneticPr fontId="7"/>
  <conditionalFormatting sqref="B4:H4 B9:J13 B14 C15:C16 F15:G16 B32 E32 I32 B33:E33 A35:C35 E35:I35 C39:E40">
    <cfRule type="containsBlanks" dxfId="0" priority="1">
      <formula>LEN(TRIM(A4))=0</formula>
    </cfRule>
  </conditionalFormatting>
  <dataValidations count="7">
    <dataValidation type="list" allowBlank="1" showInputMessage="1" showErrorMessage="1" sqref="J3:J4" xr:uid="{7F4308E2-0C33-49F2-8A1B-F52FEBCCAAF8}">
      <formula1>"(選択してください),新規,買替,補修"</formula1>
    </dataValidation>
    <dataValidation type="list" allowBlank="1" showInputMessage="1" showErrorMessage="1" sqref="D6" xr:uid="{A3EA6CB7-77F8-4267-B542-70A7015A475C}">
      <formula1>"(使用目的②),送迎,作業,通院,相談,その他"</formula1>
    </dataValidation>
    <dataValidation type="list" allowBlank="1" showInputMessage="1" showErrorMessage="1" sqref="I16" xr:uid="{C7D7956B-B0AA-4CC1-8B57-0E7C7A64A8AE}">
      <formula1>"(選択してください),有,無"</formula1>
    </dataValidation>
    <dataValidation type="list" allowBlank="1" showInputMessage="1" showErrorMessage="1" sqref="B6:C6" xr:uid="{5570D2E3-305C-4B58-B6C3-6DF4D4F15B90}">
      <formula1>"(主な使用目的),送迎,作業,通院,その他"</formula1>
    </dataValidation>
    <dataValidation type="list" allowBlank="1" showInputMessage="1" showErrorMessage="1" sqref="A24 A26 A20 A22" xr:uid="{839BCC08-918E-4991-A168-94F76C8FC80E}">
      <formula1>"(選択してください),車椅子対応(軽),車椅子対応(普通車),軽自動車,普通自動車(5人まで),普通自動車(6人以上),中型車(マイクロバス),その他"</formula1>
    </dataValidation>
    <dataValidation type="list" allowBlank="1" showInputMessage="1" showErrorMessage="1" sqref="H33" xr:uid="{04086E06-750B-4516-9AC6-8B3810B44CC9}">
      <formula1>"(選択してください),燃料車,HV車"</formula1>
    </dataValidation>
    <dataValidation type="list" allowBlank="1" showInputMessage="1" showErrorMessage="1" sqref="B30" xr:uid="{600BAF9E-7EC8-4FEF-A910-9902DA3429F4}">
      <formula1>"(選択してください),福祉車両1,福祉車両2,福祉車両3"</formula1>
    </dataValidation>
  </dataValidations>
  <pageMargins left="0.78740157480314965" right="0.78740157480314965" top="0.39370078740157483" bottom="0.39370078740157483" header="0.19685039370078741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2" r:id="rId4" name="Check Box 22">
              <controlPr defaultSize="0" autoFill="0" autoLine="0" autoPict="0">
                <anchor moveWithCells="1">
                  <from>
                    <xdr:col>5</xdr:col>
                    <xdr:colOff>19050</xdr:colOff>
                    <xdr:row>18</xdr:row>
                    <xdr:rowOff>247650</xdr:rowOff>
                  </from>
                  <to>
                    <xdr:col>6</xdr:col>
                    <xdr:colOff>57150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5" name="Check Box 84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247650</xdr:rowOff>
                  </from>
                  <to>
                    <xdr:col>6</xdr:col>
                    <xdr:colOff>57150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" name="Check Box 85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247650</xdr:rowOff>
                  </from>
                  <to>
                    <xdr:col>6</xdr:col>
                    <xdr:colOff>57150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7" name="Check Box 86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247650</xdr:rowOff>
                  </from>
                  <to>
                    <xdr:col>6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8" name="Check Box 87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247650</xdr:rowOff>
                  </from>
                  <to>
                    <xdr:col>6</xdr:col>
                    <xdr:colOff>57150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" name="Check Box 88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247650</xdr:rowOff>
                  </from>
                  <to>
                    <xdr:col>6</xdr:col>
                    <xdr:colOff>57150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10" name="Check Box 89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247650</xdr:rowOff>
                  </from>
                  <to>
                    <xdr:col>6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1" name="Check Box 90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247650</xdr:rowOff>
                  </from>
                  <to>
                    <xdr:col>6</xdr:col>
                    <xdr:colOff>57150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2" name="Check Box 91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247650</xdr:rowOff>
                  </from>
                  <to>
                    <xdr:col>8</xdr:col>
                    <xdr:colOff>57150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3" name="Check Box 93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247650</xdr:rowOff>
                  </from>
                  <to>
                    <xdr:col>8</xdr:col>
                    <xdr:colOff>57150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4" name="Check Box 94">
              <controlPr defaultSize="0" autoFill="0" autoLine="0" autoPict="0">
                <anchor moveWithCells="1">
                  <from>
                    <xdr:col>7</xdr:col>
                    <xdr:colOff>19050</xdr:colOff>
                    <xdr:row>20</xdr:row>
                    <xdr:rowOff>247650</xdr:rowOff>
                  </from>
                  <to>
                    <xdr:col>8</xdr:col>
                    <xdr:colOff>57150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5" name="Check Box 95">
              <controlPr defaultSize="0" autoFill="0" autoLine="0" autoPict="0">
                <anchor moveWithCells="1">
                  <from>
                    <xdr:col>7</xdr:col>
                    <xdr:colOff>19050</xdr:colOff>
                    <xdr:row>21</xdr:row>
                    <xdr:rowOff>247650</xdr:rowOff>
                  </from>
                  <to>
                    <xdr:col>8</xdr:col>
                    <xdr:colOff>57150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6" name="Check Box 96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247650</xdr:rowOff>
                  </from>
                  <to>
                    <xdr:col>8</xdr:col>
                    <xdr:colOff>57150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7" name="Check Box 97">
              <controlPr defaultSize="0" autoFill="0" autoLine="0" autoPict="0">
                <anchor moveWithCells="1">
                  <from>
                    <xdr:col>7</xdr:col>
                    <xdr:colOff>19050</xdr:colOff>
                    <xdr:row>23</xdr:row>
                    <xdr:rowOff>247650</xdr:rowOff>
                  </from>
                  <to>
                    <xdr:col>8</xdr:col>
                    <xdr:colOff>57150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8" name="Check Box 99">
              <controlPr defaultSize="0" autoFill="0" autoLine="0" autoPict="0">
                <anchor moveWithCells="1">
                  <from>
                    <xdr:col>7</xdr:col>
                    <xdr:colOff>19050</xdr:colOff>
                    <xdr:row>24</xdr:row>
                    <xdr:rowOff>247650</xdr:rowOff>
                  </from>
                  <to>
                    <xdr:col>8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9" name="Check Box 100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247650</xdr:rowOff>
                  </from>
                  <to>
                    <xdr:col>8</xdr:col>
                    <xdr:colOff>57150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D9C1-8DE4-44B4-B509-3F4FC7B5ADBC}">
  <dimension ref="A1:AL2"/>
  <sheetViews>
    <sheetView workbookViewId="0">
      <selection activeCell="A2" sqref="A2"/>
    </sheetView>
  </sheetViews>
  <sheetFormatPr defaultRowHeight="18.75"/>
  <cols>
    <col min="10" max="14" width="9.375" bestFit="1" customWidth="1"/>
    <col min="17" max="17" width="9.375" bestFit="1" customWidth="1"/>
    <col min="19" max="21" width="9.375" bestFit="1" customWidth="1"/>
    <col min="23" max="23" width="9.375" bestFit="1" customWidth="1"/>
    <col min="25" max="25" width="9.375" bestFit="1" customWidth="1"/>
  </cols>
  <sheetData>
    <row r="1" spans="1:38" s="130" customFormat="1" ht="56.25">
      <c r="A1" s="130" t="s">
        <v>29</v>
      </c>
      <c r="B1" s="130" t="s">
        <v>30</v>
      </c>
      <c r="C1" s="130" t="s">
        <v>31</v>
      </c>
      <c r="D1" s="130" t="s">
        <v>32</v>
      </c>
      <c r="E1" s="130" t="s">
        <v>33</v>
      </c>
      <c r="F1" s="130" t="s">
        <v>34</v>
      </c>
      <c r="G1" s="130" t="s">
        <v>35</v>
      </c>
      <c r="H1" s="130" t="s">
        <v>12</v>
      </c>
      <c r="I1" s="130" t="s">
        <v>36</v>
      </c>
      <c r="J1" s="130" t="s">
        <v>37</v>
      </c>
      <c r="K1" s="130" t="s">
        <v>38</v>
      </c>
      <c r="L1" s="130" t="s">
        <v>39</v>
      </c>
      <c r="M1" s="130" t="s">
        <v>40</v>
      </c>
      <c r="N1" s="130" t="s">
        <v>41</v>
      </c>
      <c r="O1" s="130" t="s">
        <v>42</v>
      </c>
      <c r="P1" s="130" t="s">
        <v>43</v>
      </c>
      <c r="Q1" s="130" t="s">
        <v>44</v>
      </c>
      <c r="R1" s="130" t="s">
        <v>45</v>
      </c>
      <c r="S1" s="130" t="s">
        <v>46</v>
      </c>
      <c r="T1" s="130" t="s">
        <v>47</v>
      </c>
      <c r="U1" s="130" t="s">
        <v>48</v>
      </c>
      <c r="V1" s="130" t="s">
        <v>49</v>
      </c>
      <c r="W1" s="130" t="s">
        <v>50</v>
      </c>
      <c r="X1" s="130" t="s">
        <v>51</v>
      </c>
      <c r="Y1" s="130" t="s">
        <v>52</v>
      </c>
      <c r="Z1" s="130" t="s">
        <v>53</v>
      </c>
      <c r="AA1" s="130" t="s">
        <v>54</v>
      </c>
      <c r="AB1" s="130" t="s">
        <v>55</v>
      </c>
      <c r="AC1" s="130" t="s">
        <v>56</v>
      </c>
      <c r="AD1" s="130" t="s">
        <v>57</v>
      </c>
      <c r="AE1" s="130" t="s">
        <v>58</v>
      </c>
      <c r="AF1" s="130" t="s">
        <v>59</v>
      </c>
      <c r="AG1" s="130" t="s">
        <v>60</v>
      </c>
      <c r="AH1" s="130" t="s">
        <v>61</v>
      </c>
      <c r="AI1" s="130" t="s">
        <v>62</v>
      </c>
      <c r="AJ1" s="130" t="s">
        <v>63</v>
      </c>
      <c r="AK1" s="130" t="s">
        <v>64</v>
      </c>
      <c r="AL1" s="130" t="s">
        <v>65</v>
      </c>
    </row>
    <row r="2" spans="1:38">
      <c r="D2">
        <f>'01申請書'!D6</f>
        <v>0</v>
      </c>
      <c r="E2">
        <f>'01申請書'!D12</f>
        <v>0</v>
      </c>
      <c r="F2">
        <f>'01申請書'!C9:I9</f>
        <v>0</v>
      </c>
      <c r="H2">
        <f>'01申請書'!D8</f>
        <v>0</v>
      </c>
      <c r="I2">
        <f>'01申請書'!C15:I15</f>
        <v>0</v>
      </c>
      <c r="J2">
        <f>'01申請書'!E10</f>
        <v>0</v>
      </c>
      <c r="K2">
        <f>'01申請書'!E17</f>
        <v>0</v>
      </c>
      <c r="L2">
        <f>'01申請書'!D18</f>
        <v>0</v>
      </c>
      <c r="M2">
        <f>'01申請書'!D19</f>
        <v>0</v>
      </c>
      <c r="N2">
        <f>'01申請書'!G19</f>
        <v>0</v>
      </c>
      <c r="Q2">
        <f>'02施設の概要'!C13</f>
        <v>0</v>
      </c>
      <c r="R2" s="420" t="e">
        <f>'02施設の概要'!G14</f>
        <v>#DIV/0!</v>
      </c>
      <c r="S2">
        <f>'03事業計画（機器整備費《車両以外》）'!B4</f>
        <v>0</v>
      </c>
      <c r="T2" t="str">
        <f>'03事業計画（機器整備費《車両以外》）'!H3</f>
        <v>(選択してください)</v>
      </c>
      <c r="U2">
        <f>'03事業計画（機器整備費《車両以外》）'!B14</f>
        <v>0</v>
      </c>
      <c r="W2" s="421">
        <f>'03事業計画（機器整備費《車両以外》）'!C37</f>
        <v>0</v>
      </c>
      <c r="Y2">
        <f>'03事業計画（機器整備費《車両以外》）'!C34</f>
        <v>0</v>
      </c>
    </row>
  </sheetData>
  <phoneticPr fontId="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01申請書</vt:lpstr>
      <vt:lpstr>02施設の概要</vt:lpstr>
      <vt:lpstr>03事業計画（機器整備費《車両以外》）</vt:lpstr>
      <vt:lpstr>04事業計画（機器整備費《車両》）</vt:lpstr>
      <vt:lpstr>共募使用欄</vt:lpstr>
      <vt:lpstr>'02施設の概要'!_Hlk141868466</vt:lpstr>
      <vt:lpstr>'03事業計画（機器整備費《車両以外》）'!_Hlk63348018</vt:lpstr>
      <vt:lpstr>'04事業計画（機器整備費《車両》）'!_Hlk66193587</vt:lpstr>
      <vt:lpstr>'01申請書'!Print_Area</vt:lpstr>
      <vt:lpstr>'02施設の概要'!Print_Area</vt:lpstr>
      <vt:lpstr>'03事業計画（機器整備費《車両以外》）'!Print_Area</vt:lpstr>
      <vt:lpstr>'04事業計画（機器整備費《車両》）'!Print_Area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kyobo-usr02</dc:creator>
  <cp:lastModifiedBy>kyobo-usr02</cp:lastModifiedBy>
  <cp:lastPrinted>2025-03-03T04:44:58Z</cp:lastPrinted>
  <dcterms:created xsi:type="dcterms:W3CDTF">2024-11-28T23:17:31Z</dcterms:created>
  <dcterms:modified xsi:type="dcterms:W3CDTF">2025-03-10T00:03:42Z</dcterms:modified>
</cp:coreProperties>
</file>