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KYOBO-SRV\data\総合\400申請・配分\000 申　請\Ｒ７　申請（e応募）\01　常盤R6の様式を→R7Excelスタイルに更新した。\"/>
    </mc:Choice>
  </mc:AlternateContent>
  <xr:revisionPtr revIDLastSave="0" documentId="13_ncr:1_{377B17B8-6D6B-472E-B890-3DDDD3C69283}" xr6:coauthVersionLast="47" xr6:coauthVersionMax="47" xr10:uidLastSave="{00000000-0000-0000-0000-000000000000}"/>
  <bookViews>
    <workbookView xWindow="-120" yWindow="-120" windowWidth="20730" windowHeight="11160" tabRatio="782" xr2:uid="{8727A924-6B6B-4E6D-820A-21565272FAF4}"/>
  </bookViews>
  <sheets>
    <sheet name="01申請書" sheetId="1" r:id="rId1"/>
    <sheet name="02団体の概要" sheetId="7" r:id="rId2"/>
    <sheet name="03事業計画" sheetId="10" r:id="rId3"/>
    <sheet name="04事業計画（機器整備費《車両以外》）" sheetId="9" r:id="rId4"/>
    <sheet name="05募金活動計画" sheetId="6" r:id="rId5"/>
    <sheet name="共募使用欄" sheetId="11" r:id="rId6"/>
  </sheets>
  <definedNames>
    <definedName name="_Hlk141868466" localSheetId="1">'02団体の概要'!#REF!</definedName>
    <definedName name="_Hlk63348018" localSheetId="2">'03事業計画'!$A$2</definedName>
    <definedName name="_Hlk63348018" localSheetId="3">'04事業計画（機器整備費《車両以外》）'!$A$2</definedName>
    <definedName name="_Hlk66118149" localSheetId="0">'01申請書'!$A$25</definedName>
    <definedName name="_Hlk66118180" localSheetId="0">'01申請書'!#REF!</definedName>
    <definedName name="_xlnm.Print_Area" localSheetId="0">'01申請書'!$A$1:$I$36</definedName>
    <definedName name="_xlnm.Print_Area" localSheetId="1">'02団体の概要'!$A$1:$H$41</definedName>
    <definedName name="_xlnm.Print_Area" localSheetId="2">'03事業計画'!$A$1:$J$50</definedName>
    <definedName name="_xlnm.Print_Area" localSheetId="3">'04事業計画（機器整備費《車両以外》）'!$A$1:$H$40</definedName>
    <definedName name="_xlnm.Print_Area" localSheetId="4">'05募金活動計画'!$A$1:$H$20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1" l="1"/>
  <c r="W2" i="11"/>
  <c r="U2" i="11" l="1"/>
  <c r="T2" i="11"/>
  <c r="S2" i="11"/>
  <c r="N2" i="11"/>
  <c r="M2" i="11"/>
  <c r="L2" i="11"/>
  <c r="K2" i="11"/>
  <c r="J2" i="11"/>
  <c r="I2" i="11"/>
  <c r="H2" i="11"/>
  <c r="F2" i="11"/>
  <c r="E2" i="11"/>
  <c r="D2" i="11"/>
  <c r="C8" i="6"/>
  <c r="C36" i="9"/>
  <c r="F30" i="9"/>
  <c r="C46" i="10"/>
  <c r="H38" i="10"/>
  <c r="C18" i="1"/>
  <c r="H16" i="6"/>
  <c r="C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C18" authorId="0" shapeId="0" xr:uid="{E91D9C34-B14D-4513-80F3-CBDCA3CF5697}">
      <text>
        <r>
          <rPr>
            <b/>
            <sz val="9"/>
            <color indexed="81"/>
            <rFont val="MS P ゴシック"/>
            <family val="3"/>
            <charset val="128"/>
          </rPr>
          <t>自動計算なので入力しない。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</authors>
  <commentList>
    <comment ref="H3" authorId="0" shapeId="0" xr:uid="{C8A198FA-FB37-4EB8-8BC9-6449F5B97C78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5" authorId="0" shapeId="0" xr:uid="{5BC42CD6-BA2D-4951-8CC9-3D3244C78081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6" authorId="0" shapeId="0" xr:uid="{19C23AD0-4E72-4796-9758-055B826CE09B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B11" authorId="0" shapeId="0" xr:uid="{9E983608-478F-4723-9A7E-28F6DEDF35E1}">
      <text>
        <r>
          <rPr>
            <b/>
            <sz val="9"/>
            <color indexed="81"/>
            <rFont val="MS P ゴシック"/>
            <family val="3"/>
            <charset val="128"/>
          </rPr>
          <t>該当するものをクリックしてチェックする✔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</authors>
  <commentList>
    <comment ref="I3" authorId="0" shapeId="0" xr:uid="{58DFCF75-B772-4E65-B72B-0FA656A3AB0C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H38" authorId="0" shapeId="0" xr:uid="{E64D3692-0C4F-4D6A-8F9B-865627A41025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46" authorId="0" shapeId="0" xr:uid="{20A458B0-A0C0-4470-A636-72751E396920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kyobo-usr02</author>
    <author>kyobo-usr03</author>
  </authors>
  <commentList>
    <comment ref="H3" authorId="0" shapeId="0" xr:uid="{1D528251-34AC-4C0F-9511-EA7F05C6EA9B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F30" authorId="1" shapeId="0" xr:uid="{C4F7F510-16C0-46D8-B42E-44EC19D13BD5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C36" authorId="1" shapeId="0" xr:uid="{049F87C3-DA94-47DA-8961-03B119A0549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<sst xmlns="http://schemas.openxmlformats.org/spreadsheetml/2006/main" count="285" uniqueCount="232">
  <si>
    <t>設立年月日</t>
  </si>
  <si>
    <t>法人認可年月日</t>
  </si>
  <si>
    <t>所在地</t>
  </si>
  <si>
    <t>電話</t>
  </si>
  <si>
    <t>申請事業名</t>
  </si>
  <si>
    <t>上記以外に、本会が必要と認めた資料を提出いただく場合があります。</t>
  </si>
  <si>
    <t>社会福祉法人静岡県共同募金会会長　様</t>
    <phoneticPr fontId="7"/>
  </si>
  <si>
    <t>〒</t>
  </si>
  <si>
    <t>〒</t>
    <phoneticPr fontId="7"/>
  </si>
  <si>
    <t>代表者</t>
    <rPh sb="0" eb="3">
      <t>ダイヒョウシャ</t>
    </rPh>
    <phoneticPr fontId="7"/>
  </si>
  <si>
    <t>下記事業に助成を受けたく関係書類を添えて申請します。</t>
    <phoneticPr fontId="7"/>
  </si>
  <si>
    <t>助成番号</t>
    <rPh sb="0" eb="4">
      <t>ジョセイバンゴウ</t>
    </rPh>
    <phoneticPr fontId="7"/>
  </si>
  <si>
    <t>令和８年度事業</t>
  </si>
  <si>
    <t>　</t>
    <phoneticPr fontId="7"/>
  </si>
  <si>
    <t>令和7年　月　日</t>
    <phoneticPr fontId="7"/>
  </si>
  <si>
    <t>携帯</t>
    <rPh sb="0" eb="2">
      <t>ケイタイ</t>
    </rPh>
    <phoneticPr fontId="7"/>
  </si>
  <si>
    <t>ＦＡＸ</t>
    <phoneticPr fontId="7"/>
  </si>
  <si>
    <t>E-mail</t>
    <phoneticPr fontId="7"/>
  </si>
  <si>
    <t>区分</t>
    <rPh sb="0" eb="2">
      <t>クブン</t>
    </rPh>
    <phoneticPr fontId="2"/>
  </si>
  <si>
    <t>整理番号</t>
    <rPh sb="0" eb="2">
      <t>セイリ</t>
    </rPh>
    <rPh sb="2" eb="4">
      <t>バンゴウ</t>
    </rPh>
    <phoneticPr fontId="1"/>
  </si>
  <si>
    <t>受付
番号</t>
    <rPh sb="0" eb="2">
      <t>ウケツケ</t>
    </rPh>
    <rPh sb="3" eb="5">
      <t>バンゴウ</t>
    </rPh>
    <phoneticPr fontId="3"/>
  </si>
  <si>
    <t>法人・
団体名</t>
    <rPh sb="0" eb="2">
      <t>ホウジン</t>
    </rPh>
    <rPh sb="4" eb="6">
      <t>ダンタイ</t>
    </rPh>
    <rPh sb="6" eb="7">
      <t>メイ</t>
    </rPh>
    <phoneticPr fontId="2"/>
  </si>
  <si>
    <t>施設・
団体名</t>
    <rPh sb="0" eb="2">
      <t>シセツ</t>
    </rPh>
    <rPh sb="4" eb="6">
      <t>ダンタイ</t>
    </rPh>
    <rPh sb="6" eb="7">
      <t>メイ</t>
    </rPh>
    <phoneticPr fontId="2"/>
  </si>
  <si>
    <t>所在
市町</t>
    <rPh sb="0" eb="2">
      <t>ショザイ</t>
    </rPh>
    <rPh sb="3" eb="5">
      <t>シチョウ</t>
    </rPh>
    <phoneticPr fontId="2"/>
  </si>
  <si>
    <t>市町番号</t>
    <rPh sb="0" eb="1">
      <t>シ</t>
    </rPh>
    <rPh sb="1" eb="2">
      <t>マチ</t>
    </rPh>
    <rPh sb="2" eb="4">
      <t>バンゴウ</t>
    </rPh>
    <phoneticPr fontId="3"/>
  </si>
  <si>
    <t>申請施設・団体所在地</t>
    <rPh sb="0" eb="2">
      <t>シンセイ</t>
    </rPh>
    <rPh sb="2" eb="4">
      <t>シセツ</t>
    </rPh>
    <rPh sb="5" eb="7">
      <t>ダンタイ</t>
    </rPh>
    <rPh sb="7" eb="10">
      <t>ショザイチ</t>
    </rPh>
    <phoneticPr fontId="3"/>
  </si>
  <si>
    <t>法人・団体代表者
/職氏名</t>
    <rPh sb="0" eb="2">
      <t>ホウジン</t>
    </rPh>
    <rPh sb="3" eb="5">
      <t>ダンタイ</t>
    </rPh>
    <rPh sb="5" eb="8">
      <t>ダイヒョウシャ</t>
    </rPh>
    <rPh sb="10" eb="13">
      <t>ショクシメイ</t>
    </rPh>
    <phoneticPr fontId="1"/>
  </si>
  <si>
    <t>担当者
/職氏名</t>
    <rPh sb="0" eb="3">
      <t>タントウシャ</t>
    </rPh>
    <phoneticPr fontId="3"/>
  </si>
  <si>
    <t>担当者
/電話</t>
    <rPh sb="0" eb="3">
      <t>タントウシャ</t>
    </rPh>
    <rPh sb="5" eb="7">
      <t>デンワ</t>
    </rPh>
    <phoneticPr fontId="3"/>
  </si>
  <si>
    <t>担当者
/FAX</t>
    <rPh sb="0" eb="3">
      <t>タントウシャ</t>
    </rPh>
    <phoneticPr fontId="3"/>
  </si>
  <si>
    <t>担当者
/e-mail</t>
    <rPh sb="0" eb="3">
      <t>タントウシャ</t>
    </rPh>
    <phoneticPr fontId="3"/>
  </si>
  <si>
    <t>施設・団体
の種類</t>
    <rPh sb="0" eb="2">
      <t>シセツ</t>
    </rPh>
    <rPh sb="3" eb="5">
      <t>ダンタイ</t>
    </rPh>
    <phoneticPr fontId="2"/>
  </si>
  <si>
    <t>集計分類</t>
    <rPh sb="0" eb="2">
      <t>シュウケイ</t>
    </rPh>
    <rPh sb="2" eb="4">
      <t>ブンルイ</t>
    </rPh>
    <phoneticPr fontId="3"/>
  </si>
  <si>
    <t>定員</t>
    <rPh sb="0" eb="2">
      <t>テイイン</t>
    </rPh>
    <phoneticPr fontId="3"/>
  </si>
  <si>
    <t>保育割合(%)</t>
    <rPh sb="0" eb="2">
      <t>ホイク</t>
    </rPh>
    <rPh sb="2" eb="4">
      <t>ワリアイ</t>
    </rPh>
    <phoneticPr fontId="3"/>
  </si>
  <si>
    <t>申請事業名</t>
    <rPh sb="0" eb="2">
      <t>シンセイ</t>
    </rPh>
    <rPh sb="2" eb="4">
      <t>ジギョウ</t>
    </rPh>
    <rPh sb="4" eb="5">
      <t>メイ</t>
    </rPh>
    <phoneticPr fontId="2"/>
  </si>
  <si>
    <t>新規・買替・補修・補修</t>
    <rPh sb="0" eb="2">
      <t>シンキ</t>
    </rPh>
    <rPh sb="3" eb="5">
      <t>カイカエ</t>
    </rPh>
    <rPh sb="6" eb="8">
      <t>ホシュウ</t>
    </rPh>
    <rPh sb="9" eb="11">
      <t>ホシュウ</t>
    </rPh>
    <phoneticPr fontId="3"/>
  </si>
  <si>
    <t>申請内容</t>
    <rPh sb="0" eb="2">
      <t>シンセイ</t>
    </rPh>
    <rPh sb="2" eb="4">
      <t>ナイヨウ</t>
    </rPh>
    <phoneticPr fontId="1"/>
  </si>
  <si>
    <t>積算基礎</t>
  </si>
  <si>
    <t>総事業費</t>
    <rPh sb="0" eb="4">
      <t>ソウジギョウヒ</t>
    </rPh>
    <phoneticPr fontId="2"/>
  </si>
  <si>
    <t>助成率上限(%)</t>
    <rPh sb="0" eb="3">
      <t>ジョセイリツ</t>
    </rPh>
    <rPh sb="3" eb="5">
      <t>ジョウゲン</t>
    </rPh>
    <phoneticPr fontId="2"/>
  </si>
  <si>
    <t>助成
希望額</t>
    <rPh sb="0" eb="2">
      <t>ジョセイ</t>
    </rPh>
    <rPh sb="3" eb="5">
      <t>キボウ</t>
    </rPh>
    <rPh sb="5" eb="6">
      <t>ガク</t>
    </rPh>
    <phoneticPr fontId="3"/>
  </si>
  <si>
    <t>法人総
申請額</t>
    <rPh sb="0" eb="2">
      <t>ホウジン</t>
    </rPh>
    <rPh sb="2" eb="3">
      <t>ソウ</t>
    </rPh>
    <rPh sb="4" eb="7">
      <t>シンセイガク</t>
    </rPh>
    <phoneticPr fontId="3"/>
  </si>
  <si>
    <t>法人内優先順位</t>
    <rPh sb="0" eb="3">
      <t>ホウジンナイ</t>
    </rPh>
    <rPh sb="3" eb="7">
      <t>ユウセンジュンイ</t>
    </rPh>
    <phoneticPr fontId="1"/>
  </si>
  <si>
    <t>NHK</t>
  </si>
  <si>
    <t>可否</t>
    <rPh sb="0" eb="2">
      <t>カヒ</t>
    </rPh>
    <phoneticPr fontId="1"/>
  </si>
  <si>
    <t>助成額案</t>
    <rPh sb="0" eb="3">
      <t>ジョセイガク</t>
    </rPh>
    <rPh sb="3" eb="4">
      <t>アン</t>
    </rPh>
    <phoneticPr fontId="1"/>
  </si>
  <si>
    <t>修正依頼</t>
    <rPh sb="0" eb="4">
      <t>シュウセイイライ</t>
    </rPh>
    <phoneticPr fontId="1"/>
  </si>
  <si>
    <t>データ</t>
  </si>
  <si>
    <t>書類</t>
    <rPh sb="0" eb="2">
      <t>ショルイ</t>
    </rPh>
    <phoneticPr fontId="1"/>
  </si>
  <si>
    <t>決算書</t>
    <rPh sb="0" eb="3">
      <t>ケッサンショ</t>
    </rPh>
    <phoneticPr fontId="1"/>
  </si>
  <si>
    <t>備考</t>
    <rPh sb="0" eb="2">
      <t>ビコウ</t>
    </rPh>
    <phoneticPr fontId="1"/>
  </si>
  <si>
    <t>箇所数</t>
    <rPh sb="0" eb="3">
      <t>カショスウ</t>
    </rPh>
    <phoneticPr fontId="1"/>
  </si>
  <si>
    <t>事業数</t>
    <rPh sb="0" eb="3">
      <t>ジギョウスウ</t>
    </rPh>
    <phoneticPr fontId="1"/>
  </si>
  <si>
    <t>助成希望額</t>
    <rPh sb="0" eb="2">
      <t>ジョセイ</t>
    </rPh>
    <rPh sb="2" eb="4">
      <t>キボウ</t>
    </rPh>
    <rPh sb="4" eb="5">
      <t>ガク</t>
    </rPh>
    <phoneticPr fontId="1"/>
  </si>
  <si>
    <t>職員数</t>
  </si>
  <si>
    <t>建　　物</t>
  </si>
  <si>
    <t>土　　地</t>
  </si>
  <si>
    <t>助成決定年度</t>
  </si>
  <si>
    <t>助成内容</t>
  </si>
  <si>
    <t>助成金額（円）</t>
  </si>
  <si>
    <t>(選択してください)</t>
  </si>
  <si>
    <t>（　　　　　　　　　　　）</t>
    <phoneticPr fontId="7"/>
  </si>
  <si>
    <t>（様式２①）</t>
  </si>
  <si>
    <t>●事業目的・内容</t>
  </si>
  <si>
    <t>数量</t>
  </si>
  <si>
    <t>単価</t>
  </si>
  <si>
    <r>
      <t>金額(税込)</t>
    </r>
    <r>
      <rPr>
        <sz val="10"/>
        <color theme="1"/>
        <rFont val="ＭＳ 明朝"/>
        <family val="1"/>
        <charset val="128"/>
      </rPr>
      <t>(円)</t>
    </r>
  </si>
  <si>
    <t>備　考</t>
  </si>
  <si>
    <t>●資金計画</t>
  </si>
  <si>
    <t>項　　目</t>
  </si>
  <si>
    <t>金　　額（円）</t>
  </si>
  <si>
    <t>摘　　要</t>
  </si>
  <si>
    <t>自己負担額</t>
  </si>
  <si>
    <t>自己負担額の財源</t>
  </si>
  <si>
    <t>　合計（税込）②</t>
  </si>
  <si>
    <t>見積額①と一致させる。</t>
  </si>
  <si>
    <t>事業</t>
    <rPh sb="0" eb="2">
      <t>ジギョウ</t>
    </rPh>
    <phoneticPr fontId="7"/>
  </si>
  <si>
    <t>●機器整備計画の内容（2業者以上から見積書を徴し、低価のもの）</t>
    <phoneticPr fontId="7"/>
  </si>
  <si>
    <t>←下の資金計画の合計②と同額</t>
    <phoneticPr fontId="7"/>
  </si>
  <si>
    <t>（　　　　　　　　　　　　　　）</t>
    <phoneticPr fontId="7"/>
  </si>
  <si>
    <t>　　共同募金会ホームページ　　　　　市町社会福祉協議会　　　　加盟団体（施設協議会等）</t>
    <phoneticPr fontId="7"/>
  </si>
  <si>
    <r>
      <t>●</t>
    </r>
    <r>
      <rPr>
        <sz val="7"/>
        <color theme="1"/>
        <rFont val="ＭＳ 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ゴシック"/>
        <family val="3"/>
        <charset val="128"/>
      </rPr>
      <t>赤い羽根共同募金の助成情報の入手方法</t>
    </r>
    <r>
      <rPr>
        <sz val="9"/>
        <color theme="1"/>
        <rFont val="ＭＳ ゴシック"/>
        <family val="3"/>
        <charset val="128"/>
      </rPr>
      <t>（該当する□をクリックして✔を付す。）</t>
    </r>
    <phoneticPr fontId="7"/>
  </si>
  <si>
    <r>
      <t xml:space="preserve">申請団体名
</t>
    </r>
    <r>
      <rPr>
        <sz val="6"/>
        <color theme="1"/>
        <rFont val="ＭＳ 明朝"/>
        <family val="1"/>
        <charset val="128"/>
      </rPr>
      <t>※法人格がある場合は
略さずに正確に記入</t>
    </r>
    <phoneticPr fontId="7"/>
  </si>
  <si>
    <t>担当者の
連絡先</t>
    <rPh sb="0" eb="3">
      <t>タントウシャ</t>
    </rPh>
    <rPh sb="5" eb="8">
      <t>レンラクサキ</t>
    </rPh>
    <phoneticPr fontId="7"/>
  </si>
  <si>
    <r>
      <t>【添付書類１：事業費の場合】添付した書類については、□をクリックして</t>
    </r>
    <r>
      <rPr>
        <sz val="11"/>
        <color theme="1"/>
        <rFont val="Segoe UI Symbol"/>
        <family val="2"/>
      </rPr>
      <t>✔</t>
    </r>
    <r>
      <rPr>
        <sz val="11"/>
        <color theme="1"/>
        <rFont val="游ゴシック"/>
        <family val="2"/>
        <charset val="128"/>
        <scheme val="minor"/>
      </rPr>
      <t>を付す。</t>
    </r>
    <phoneticPr fontId="7"/>
  </si>
  <si>
    <t>【添付書類２：機器整備費の場合】</t>
    <phoneticPr fontId="7"/>
  </si>
  <si>
    <t>２　現状の写真（機器の買替の場合は、老朽化等の程度がわかる写真）</t>
    <phoneticPr fontId="7"/>
  </si>
  <si>
    <t>３　車両の買替の場合は、対象車両の車検証(写)、運行日誌の直近1ヶ月分(写)
(総走行距離が分かるもの)</t>
    <phoneticPr fontId="7"/>
  </si>
  <si>
    <r>
      <t>４　</t>
    </r>
    <r>
      <rPr>
        <sz val="9"/>
        <color theme="1"/>
        <rFont val="ＭＳ 明朝"/>
        <family val="1"/>
        <charset val="128"/>
      </rPr>
      <t>平面図又は配置図　機器の配置箇所が分かるように目印をつける（写真の位置を記す）</t>
    </r>
    <phoneticPr fontId="7"/>
  </si>
  <si>
    <t xml:space="preserve">５　見積書の写し（2業者以上から取り寄せること）
　　「定価又は希望小売価格」及び「値引額」を記入　※オープン価格の場合を除く
　　車両の場合は、必ず「共同募金標示の標示費用」を見積もること						</t>
    <phoneticPr fontId="7"/>
  </si>
  <si>
    <t>６　申請機器のカタログ　※申請機器に目印をつける</t>
    <phoneticPr fontId="7"/>
  </si>
  <si>
    <t>【添付書類３（必須）】</t>
    <phoneticPr fontId="7"/>
  </si>
  <si>
    <t>７　定款、寄付行為又は会則</t>
    <phoneticPr fontId="7"/>
  </si>
  <si>
    <t>８　令和６年度事業報告書・収支計算書・貸借対照表及び令和７年度収支予算書
　　【後日提出する場合の提出予定日:　　月　　日】【後日提出期限6月30日】　</t>
    <phoneticPr fontId="7"/>
  </si>
  <si>
    <t>９　反社会的勢力排除に関する誓約書</t>
    <phoneticPr fontId="7"/>
  </si>
  <si>
    <t>10　団体の概要がわかるパンフレット又は要覧、地図（所在地及び活動拠点がわかるもの）</t>
    <phoneticPr fontId="7"/>
  </si>
  <si>
    <t>７課題</t>
    <rPh sb="1" eb="3">
      <t>カダイ</t>
    </rPh>
    <phoneticPr fontId="7"/>
  </si>
  <si>
    <t>助成希望額</t>
    <phoneticPr fontId="7"/>
  </si>
  <si>
    <t>申請事業名</t>
    <rPh sb="0" eb="5">
      <t>シンセイジギョウメイ</t>
    </rPh>
    <phoneticPr fontId="7"/>
  </si>
  <si>
    <t>　（内訳）　※事務費を控除するので募金目標額と一致しない。</t>
    <rPh sb="2" eb="4">
      <t>ウチワケ</t>
    </rPh>
    <rPh sb="7" eb="10">
      <t>ジムヒ</t>
    </rPh>
    <rPh sb="11" eb="13">
      <t>コウジョ</t>
    </rPh>
    <rPh sb="17" eb="19">
      <t>ボキン</t>
    </rPh>
    <rPh sb="19" eb="22">
      <t>モクヒョウガク</t>
    </rPh>
    <rPh sb="23" eb="25">
      <t>イッチ</t>
    </rPh>
    <phoneticPr fontId="7"/>
  </si>
  <si>
    <t>申請団体名</t>
    <rPh sb="2" eb="4">
      <t>ダンタイ</t>
    </rPh>
    <phoneticPr fontId="7"/>
  </si>
  <si>
    <t>主な活動拠点</t>
    <rPh sb="0" eb="1">
      <t>オモ</t>
    </rPh>
    <rPh sb="2" eb="6">
      <t>カツドウキョテン</t>
    </rPh>
    <phoneticPr fontId="7"/>
  </si>
  <si>
    <t>建物名称</t>
    <rPh sb="0" eb="2">
      <t>タテモノ</t>
    </rPh>
    <rPh sb="2" eb="4">
      <t>メイショウ</t>
    </rPh>
    <phoneticPr fontId="7"/>
  </si>
  <si>
    <t>所在地</t>
    <rPh sb="0" eb="3">
      <t>ショザイチ</t>
    </rPh>
    <phoneticPr fontId="7"/>
  </si>
  <si>
    <t>貸会議室の場合〇</t>
    <rPh sb="0" eb="4">
      <t>カシカイギシツ</t>
    </rPh>
    <rPh sb="5" eb="7">
      <t>バアイ</t>
    </rPh>
    <phoneticPr fontId="7"/>
  </si>
  <si>
    <t>会員数</t>
  </si>
  <si>
    <t>利用・参加者数</t>
  </si>
  <si>
    <t>（うち有給職員）</t>
  </si>
  <si>
    <t>（うち会費収入）</t>
  </si>
  <si>
    <t>（うち行政からの補助金等）</t>
  </si>
  <si>
    <t>活動地域</t>
  </si>
  <si>
    <t>支援対象者</t>
  </si>
  <si>
    <t>・</t>
  </si>
  <si>
    <t>名</t>
    <rPh sb="0" eb="1">
      <t>メイ</t>
    </rPh>
    <phoneticPr fontId="7"/>
  </si>
  <si>
    <t>令和６年度
総収入額</t>
    <phoneticPr fontId="7"/>
  </si>
  <si>
    <t>円</t>
    <rPh sb="0" eb="1">
      <t>エン</t>
    </rPh>
    <phoneticPr fontId="7"/>
  </si>
  <si>
    <t>県内全域</t>
    <phoneticPr fontId="7"/>
  </si>
  <si>
    <t xml:space="preserve">当該市町と周辺市町                  </t>
    <phoneticPr fontId="7"/>
  </si>
  <si>
    <t xml:space="preserve">その他 </t>
    <phoneticPr fontId="7"/>
  </si>
  <si>
    <t>（　　　　　　　　　　　　　　　　）</t>
    <phoneticPr fontId="7"/>
  </si>
  <si>
    <t>その他を選んだ場合は具体的に記入する。</t>
    <rPh sb="2" eb="3">
      <t>タ</t>
    </rPh>
    <rPh sb="4" eb="5">
      <t>エラ</t>
    </rPh>
    <rPh sb="7" eb="9">
      <t>バアイ</t>
    </rPh>
    <rPh sb="10" eb="13">
      <t>グタイテキ</t>
    </rPh>
    <rPh sb="14" eb="16">
      <t>キニュウ</t>
    </rPh>
    <phoneticPr fontId="7"/>
  </si>
  <si>
    <t>団体の目的
・活動内容
※箇条書きで簡潔明瞭に記載</t>
    <rPh sb="7" eb="11">
      <t>カツドウナイヨウ</t>
    </rPh>
    <rPh sb="14" eb="17">
      <t>カジョウガ</t>
    </rPh>
    <rPh sb="19" eb="23">
      <t>カンケツメイリョウ</t>
    </rPh>
    <rPh sb="24" eb="26">
      <t>キサイ</t>
    </rPh>
    <phoneticPr fontId="7"/>
  </si>
  <si>
    <t>団　体　の　概　要</t>
    <rPh sb="0" eb="1">
      <t>ダン</t>
    </rPh>
    <rPh sb="2" eb="3">
      <t>カラダ</t>
    </rPh>
    <rPh sb="6" eb="7">
      <t>ガイ</t>
    </rPh>
    <rPh sb="8" eb="9">
      <t>ヨウ</t>
    </rPh>
    <phoneticPr fontId="7"/>
  </si>
  <si>
    <t>（　　　　　　　　　　　　　　　　　　　　　　　　）</t>
    <phoneticPr fontId="7"/>
  </si>
  <si>
    <t>　　その他　　　　　　　　　　　　　　　　　　　　　　　　　　　　　　　　　）</t>
    <phoneticPr fontId="7"/>
  </si>
  <si>
    <t>（　　　　　　　　　　　　　　　　　　　　　　　　　　　　　　　　）</t>
    <phoneticPr fontId="7"/>
  </si>
  <si>
    <t>提出期限：令和７年５月３０日</t>
    <rPh sb="0" eb="4">
      <t>テイシュツキゲン</t>
    </rPh>
    <rPh sb="5" eb="7">
      <t>レイワ</t>
    </rPh>
    <rPh sb="8" eb="9">
      <t>ネン</t>
    </rPh>
    <rPh sb="10" eb="11">
      <t>ガツ</t>
    </rPh>
    <rPh sb="13" eb="14">
      <t>ニチ</t>
    </rPh>
    <phoneticPr fontId="7"/>
  </si>
  <si>
    <r>
      <rPr>
        <sz val="11"/>
        <color theme="1"/>
        <rFont val="ＭＳ Ｐゴシック"/>
        <family val="3"/>
        <charset val="128"/>
      </rPr>
      <t>①目的</t>
    </r>
    <r>
      <rPr>
        <sz val="9"/>
        <color theme="1"/>
        <rFont val="ＭＳ Ｐゴシック"/>
        <family val="3"/>
        <charset val="128"/>
      </rPr>
      <t>(機器整備（又は工事）の目的・必要性。使用頻度。整備による成果・効果など)</t>
    </r>
    <phoneticPr fontId="7"/>
  </si>
  <si>
    <r>
      <rPr>
        <sz val="11"/>
        <color theme="1"/>
        <rFont val="ＭＳ Ｐゴシック"/>
        <family val="3"/>
        <charset val="128"/>
      </rPr>
      <t>②内容</t>
    </r>
    <r>
      <rPr>
        <sz val="9"/>
        <color theme="1"/>
        <rFont val="ＭＳ Ｐゴシック"/>
        <family val="3"/>
        <charset val="128"/>
      </rPr>
      <t>（整備する機器（又は工事）の内容・数量など）</t>
    </r>
    <phoneticPr fontId="7"/>
  </si>
  <si>
    <t>募　金　活　動　計　画</t>
    <rPh sb="0" eb="1">
      <t>ボ</t>
    </rPh>
    <rPh sb="2" eb="3">
      <t>キン</t>
    </rPh>
    <rPh sb="4" eb="5">
      <t>カツ</t>
    </rPh>
    <rPh sb="6" eb="7">
      <t>ドウ</t>
    </rPh>
    <rPh sb="8" eb="9">
      <t>ケイ</t>
    </rPh>
    <rPh sb="10" eb="11">
      <t>ガ</t>
    </rPh>
    <phoneticPr fontId="7"/>
  </si>
  <si>
    <t>（様式３）</t>
    <phoneticPr fontId="7"/>
  </si>
  <si>
    <t>申請団体名</t>
    <rPh sb="0" eb="5">
      <t>シンセイダンタイメイ</t>
    </rPh>
    <phoneticPr fontId="7"/>
  </si>
  <si>
    <t>募金区分</t>
    <rPh sb="0" eb="4">
      <t>ボキンクブン</t>
    </rPh>
    <phoneticPr fontId="7"/>
  </si>
  <si>
    <t>募金依頼先</t>
    <rPh sb="0" eb="5">
      <t>ボキンイライサキ</t>
    </rPh>
    <phoneticPr fontId="7"/>
  </si>
  <si>
    <r>
      <t xml:space="preserve">募金方法
</t>
    </r>
    <r>
      <rPr>
        <sz val="9"/>
        <color theme="1"/>
        <rFont val="游ゴシック"/>
        <family val="3"/>
        <charset val="128"/>
        <scheme val="minor"/>
      </rPr>
      <t>（どのような方法で）</t>
    </r>
    <r>
      <rPr>
        <sz val="11"/>
        <color theme="1"/>
        <rFont val="游ゴシック"/>
        <family val="2"/>
        <charset val="128"/>
        <scheme val="minor"/>
      </rPr>
      <t xml:space="preserve">
基本は Face to Face</t>
    </r>
    <rPh sb="0" eb="4">
      <t>ボキンホウホウ</t>
    </rPh>
    <rPh sb="11" eb="13">
      <t>ホウホウ</t>
    </rPh>
    <rPh sb="16" eb="18">
      <t>キホン</t>
    </rPh>
    <phoneticPr fontId="7"/>
  </si>
  <si>
    <r>
      <t xml:space="preserve">募金活動実施者
</t>
    </r>
    <r>
      <rPr>
        <sz val="10"/>
        <color theme="1"/>
        <rFont val="游ゴシック"/>
        <family val="3"/>
        <charset val="128"/>
        <scheme val="minor"/>
      </rPr>
      <t>（募金活動を行うもの）</t>
    </r>
    <rPh sb="0" eb="4">
      <t>ボキンカツドウ</t>
    </rPh>
    <rPh sb="4" eb="7">
      <t>ジッシシャ</t>
    </rPh>
    <rPh sb="9" eb="13">
      <t>ボキンカツドウ</t>
    </rPh>
    <rPh sb="14" eb="15">
      <t>オコナ</t>
    </rPh>
    <phoneticPr fontId="7"/>
  </si>
  <si>
    <t>計</t>
    <rPh sb="0" eb="1">
      <t>ケイ</t>
    </rPh>
    <phoneticPr fontId="7"/>
  </si>
  <si>
    <t>今までの支援者、知人、友人</t>
    <rPh sb="0" eb="1">
      <t>イマ</t>
    </rPh>
    <rPh sb="4" eb="7">
      <t>シエンシャ</t>
    </rPh>
    <rPh sb="8" eb="10">
      <t>チジン</t>
    </rPh>
    <rPh sb="11" eb="13">
      <t>ユウジン</t>
    </rPh>
    <phoneticPr fontId="7"/>
  </si>
  <si>
    <t>最低２回は直接訪問して依頼する</t>
    <rPh sb="0" eb="2">
      <t>サイテイ</t>
    </rPh>
    <rPh sb="3" eb="4">
      <t>カイ</t>
    </rPh>
    <rPh sb="5" eb="9">
      <t>チョクセツホウモン</t>
    </rPh>
    <rPh sb="11" eb="13">
      <t>イライ</t>
    </rPh>
    <phoneticPr fontId="7"/>
  </si>
  <si>
    <t>当団体の会員、支援団体</t>
    <rPh sb="0" eb="3">
      <t>トウダンタイ</t>
    </rPh>
    <rPh sb="4" eb="6">
      <t>カイイン</t>
    </rPh>
    <rPh sb="7" eb="11">
      <t>シエンダンタイ</t>
    </rPh>
    <phoneticPr fontId="7"/>
  </si>
  <si>
    <t>個人</t>
    <rPh sb="0" eb="2">
      <t>コジン</t>
    </rPh>
    <phoneticPr fontId="7"/>
  </si>
  <si>
    <t>（記入例）</t>
    <rPh sb="1" eb="4">
      <t>キニュウレイ</t>
    </rPh>
    <phoneticPr fontId="7"/>
  </si>
  <si>
    <t>※事業計画と一致させる。</t>
    <rPh sb="1" eb="5">
      <t>ジギョウケイカク</t>
    </rPh>
    <rPh sb="6" eb="8">
      <t>イッチ</t>
    </rPh>
    <phoneticPr fontId="7"/>
  </si>
  <si>
    <t>募金目標額（円）</t>
    <rPh sb="0" eb="2">
      <t>ボキン</t>
    </rPh>
    <rPh sb="2" eb="5">
      <t>モクヒョウガク</t>
    </rPh>
    <rPh sb="6" eb="7">
      <t>エン</t>
    </rPh>
    <phoneticPr fontId="7"/>
  </si>
  <si>
    <t>“赤い羽根”課題解決プロジェクト募金申請書</t>
    <rPh sb="6" eb="10">
      <t>カダイカイケツ</t>
    </rPh>
    <rPh sb="16" eb="18">
      <t>ボキン</t>
    </rPh>
    <rPh sb="18" eb="20">
      <t>シンセイ</t>
    </rPh>
    <rPh sb="20" eb="21">
      <t>ショ</t>
    </rPh>
    <phoneticPr fontId="7"/>
  </si>
  <si>
    <t>●   これまでに受けた赤い羽根共同募金助成歴（R6年度も含む）</t>
    <phoneticPr fontId="7"/>
  </si>
  <si>
    <t>　　高齢者</t>
    <rPh sb="2" eb="5">
      <t>コウレイシャ</t>
    </rPh>
    <phoneticPr fontId="7"/>
  </si>
  <si>
    <t>　　障害児・者（身体）</t>
    <rPh sb="2" eb="4">
      <t>ショウガイ</t>
    </rPh>
    <rPh sb="4" eb="5">
      <t>ジ</t>
    </rPh>
    <rPh sb="6" eb="7">
      <t>シャ</t>
    </rPh>
    <rPh sb="8" eb="10">
      <t>シンタイ</t>
    </rPh>
    <phoneticPr fontId="7"/>
  </si>
  <si>
    <t>　　障害児・者（知的）</t>
    <rPh sb="2" eb="4">
      <t>ショウガイ</t>
    </rPh>
    <rPh sb="4" eb="5">
      <t>ジ</t>
    </rPh>
    <rPh sb="6" eb="7">
      <t>シャ</t>
    </rPh>
    <rPh sb="8" eb="10">
      <t>チテキ</t>
    </rPh>
    <phoneticPr fontId="7"/>
  </si>
  <si>
    <t>　　障害児・者（精神）</t>
    <rPh sb="2" eb="4">
      <t>ショウガイ</t>
    </rPh>
    <rPh sb="4" eb="5">
      <t>ジ</t>
    </rPh>
    <rPh sb="6" eb="7">
      <t>シャ</t>
    </rPh>
    <rPh sb="8" eb="10">
      <t>セイシン</t>
    </rPh>
    <phoneticPr fontId="7"/>
  </si>
  <si>
    <t>　　児童・青少年</t>
    <rPh sb="2" eb="4">
      <t>ジドウ</t>
    </rPh>
    <rPh sb="5" eb="8">
      <t>セイショウネン</t>
    </rPh>
    <phoneticPr fontId="7"/>
  </si>
  <si>
    <t>　　課題を抱える人</t>
    <rPh sb="2" eb="4">
      <t>カダイ</t>
    </rPh>
    <rPh sb="5" eb="6">
      <t>カカ</t>
    </rPh>
    <rPh sb="8" eb="9">
      <t>ヒト</t>
    </rPh>
    <phoneticPr fontId="7"/>
  </si>
  <si>
    <t>　　その他</t>
    <rPh sb="4" eb="5">
      <t>タ</t>
    </rPh>
    <phoneticPr fontId="7"/>
  </si>
  <si>
    <t>(　　　　　　　　　　　　　　　　　　　　　　　　　)</t>
    <phoneticPr fontId="7"/>
  </si>
  <si>
    <t>　　募金箱設置</t>
    <rPh sb="2" eb="7">
      <t>ボキンバコセッチ</t>
    </rPh>
    <phoneticPr fontId="7"/>
  </si>
  <si>
    <t>　　HP掲載</t>
    <rPh sb="4" eb="6">
      <t>ケイサイ</t>
    </rPh>
    <phoneticPr fontId="7"/>
  </si>
  <si>
    <t>　　のぼり旗掲出</t>
    <rPh sb="5" eb="6">
      <t>バタ</t>
    </rPh>
    <rPh sb="6" eb="8">
      <t>ケイシュツ</t>
    </rPh>
    <phoneticPr fontId="7"/>
  </si>
  <si>
    <t>　　社会貢献型自販機設置</t>
    <rPh sb="2" eb="7">
      <t>シャカイコウケンガタ</t>
    </rPh>
    <rPh sb="7" eb="10">
      <t>ジハンキ</t>
    </rPh>
    <rPh sb="10" eb="12">
      <t>セッチ</t>
    </rPh>
    <phoneticPr fontId="7"/>
  </si>
  <si>
    <t>　　街頭募金参加</t>
    <rPh sb="2" eb="8">
      <t>ガイトウボキンサンカ</t>
    </rPh>
    <phoneticPr fontId="7"/>
  </si>
  <si>
    <t>（様式1）</t>
    <phoneticPr fontId="7"/>
  </si>
  <si>
    <t>事　業　計　画（事業費）</t>
    <rPh sb="8" eb="11">
      <t>ジギョウヒ</t>
    </rPh>
    <phoneticPr fontId="7"/>
  </si>
  <si>
    <r>
      <t xml:space="preserve">申請事業の
目的と内容
</t>
    </r>
    <r>
      <rPr>
        <u/>
        <sz val="9"/>
        <color theme="1"/>
        <rFont val="ＭＳ 明朝"/>
        <family val="1"/>
        <charset val="128"/>
      </rPr>
      <t>※審査員に必要性をアピールする
※箇条書きで簡潔明瞭に記載する</t>
    </r>
    <phoneticPr fontId="7"/>
  </si>
  <si>
    <r>
      <rPr>
        <sz val="11"/>
        <color theme="1"/>
        <rFont val="ＭＳ Ｐゴシック"/>
        <family val="3"/>
        <charset val="128"/>
      </rPr>
      <t>①目的</t>
    </r>
    <r>
      <rPr>
        <sz val="9"/>
        <color theme="1"/>
        <rFont val="ＭＳ Ｐゴシック"/>
        <family val="3"/>
        <charset val="128"/>
      </rPr>
      <t>(解決すべき福祉課題の現状)</t>
    </r>
    <rPh sb="4" eb="6">
      <t>カイケツ</t>
    </rPh>
    <rPh sb="9" eb="13">
      <t>フクシカダイ</t>
    </rPh>
    <rPh sb="14" eb="16">
      <t>ゲンジョウ</t>
    </rPh>
    <phoneticPr fontId="7"/>
  </si>
  <si>
    <r>
      <rPr>
        <sz val="11"/>
        <color theme="1"/>
        <rFont val="ＭＳ Ｐゴシック"/>
        <family val="3"/>
        <charset val="128"/>
      </rPr>
      <t>②内容</t>
    </r>
    <r>
      <rPr>
        <sz val="9"/>
        <color theme="1"/>
        <rFont val="ＭＳ Ｐゴシック"/>
        <family val="3"/>
        <charset val="128"/>
      </rPr>
      <t>（課題解決のために何を行うのか。いつ、どこで、誰に、どのように行うのか。）</t>
    </r>
    <rPh sb="4" eb="8">
      <t>カダイカイケツ</t>
    </rPh>
    <rPh sb="12" eb="13">
      <t>ナニ</t>
    </rPh>
    <rPh sb="14" eb="15">
      <t>オコナ</t>
    </rPh>
    <rPh sb="26" eb="27">
      <t>ダレ</t>
    </rPh>
    <rPh sb="34" eb="35">
      <t>オコナ</t>
    </rPh>
    <phoneticPr fontId="7"/>
  </si>
  <si>
    <t>対象者</t>
    <rPh sb="0" eb="3">
      <t>タイショウシャ</t>
    </rPh>
    <phoneticPr fontId="7"/>
  </si>
  <si>
    <t>名</t>
    <rPh sb="0" eb="1">
      <t>ナ</t>
    </rPh>
    <phoneticPr fontId="7"/>
  </si>
  <si>
    <t>実施時期</t>
    <rPh sb="0" eb="4">
      <t>ジッシジキ</t>
    </rPh>
    <phoneticPr fontId="7"/>
  </si>
  <si>
    <t>実施回数</t>
    <rPh sb="0" eb="4">
      <t>ジッシカイスウ</t>
    </rPh>
    <phoneticPr fontId="7"/>
  </si>
  <si>
    <t>　　障害児・者</t>
    <rPh sb="2" eb="5">
      <t>ショウガイジ</t>
    </rPh>
    <rPh sb="6" eb="7">
      <t>シャ</t>
    </rPh>
    <phoneticPr fontId="7"/>
  </si>
  <si>
    <t>●積算基礎内訳(助成要綱別表３経費の区分で記入。｢別紙のとおり｣は不可。補足する場合のみ可。)</t>
    <phoneticPr fontId="7"/>
  </si>
  <si>
    <t>経費区分※1</t>
    <rPh sb="0" eb="4">
      <t>ケイヒクブン</t>
    </rPh>
    <phoneticPr fontId="7"/>
  </si>
  <si>
    <t>積算詳細（例：講師＠3,000×1名×3回）</t>
    <rPh sb="0" eb="4">
      <t>セキサンショウサイ</t>
    </rPh>
    <rPh sb="5" eb="6">
      <t>レイ</t>
    </rPh>
    <rPh sb="7" eb="9">
      <t>コウシ</t>
    </rPh>
    <rPh sb="17" eb="18">
      <t>メイ</t>
    </rPh>
    <rPh sb="20" eb="21">
      <t>カイ</t>
    </rPh>
    <phoneticPr fontId="7"/>
  </si>
  <si>
    <t>謝金</t>
    <rPh sb="0" eb="2">
      <t>シャキン</t>
    </rPh>
    <phoneticPr fontId="7"/>
  </si>
  <si>
    <t>旅費</t>
    <rPh sb="0" eb="2">
      <t>リョヒ</t>
    </rPh>
    <phoneticPr fontId="7"/>
  </si>
  <si>
    <t>借上料</t>
    <rPh sb="0" eb="2">
      <t>カリア</t>
    </rPh>
    <rPh sb="2" eb="3">
      <t>リョウ</t>
    </rPh>
    <phoneticPr fontId="7"/>
  </si>
  <si>
    <t>会場費</t>
    <rPh sb="0" eb="3">
      <t>カイジョウヒ</t>
    </rPh>
    <phoneticPr fontId="7"/>
  </si>
  <si>
    <t>通信運搬費</t>
    <rPh sb="0" eb="5">
      <t>ツウシンウンパンヒ</t>
    </rPh>
    <phoneticPr fontId="7"/>
  </si>
  <si>
    <t>車両費</t>
    <rPh sb="0" eb="3">
      <t>シャリョウヒ</t>
    </rPh>
    <phoneticPr fontId="7"/>
  </si>
  <si>
    <t>印刷費</t>
    <rPh sb="0" eb="3">
      <t>インサツヒ</t>
    </rPh>
    <phoneticPr fontId="7"/>
  </si>
  <si>
    <t>消耗品費</t>
    <rPh sb="0" eb="4">
      <t>ショウモウヒンヒ</t>
    </rPh>
    <phoneticPr fontId="7"/>
  </si>
  <si>
    <t>会議費</t>
    <rPh sb="0" eb="3">
      <t>カイギヒ</t>
    </rPh>
    <phoneticPr fontId="7"/>
  </si>
  <si>
    <t>委託費</t>
    <rPh sb="0" eb="3">
      <t>イタクヒ</t>
    </rPh>
    <phoneticPr fontId="7"/>
  </si>
  <si>
    <t>保険料</t>
    <rPh sb="0" eb="3">
      <t>ホケンリョウ</t>
    </rPh>
    <phoneticPr fontId="7"/>
  </si>
  <si>
    <t>その他</t>
    <rPh sb="2" eb="3">
      <t>タ</t>
    </rPh>
    <phoneticPr fontId="7"/>
  </si>
  <si>
    <t>合計（税込）①</t>
    <rPh sb="0" eb="2">
      <t>ゴウケイ</t>
    </rPh>
    <rPh sb="3" eb="5">
      <t>ゼイコ</t>
    </rPh>
    <phoneticPr fontId="7"/>
  </si>
  <si>
    <t>　※1　経費区分（支出費目）に、助成対象外の費用は含まないこと。（各取扱要領を参照）</t>
    <phoneticPr fontId="7"/>
  </si>
  <si>
    <t>参加者負担金</t>
    <rPh sb="0" eb="3">
      <t>サンカシャ</t>
    </rPh>
    <rPh sb="3" eb="6">
      <t>フタンキン</t>
    </rPh>
    <phoneticPr fontId="7"/>
  </si>
  <si>
    <t>一人当たり</t>
    <rPh sb="0" eb="3">
      <t>ヒトリア</t>
    </rPh>
    <phoneticPr fontId="7"/>
  </si>
  <si>
    <t>①と②は一致させる。</t>
    <rPh sb="4" eb="6">
      <t>イッチ</t>
    </rPh>
    <phoneticPr fontId="7"/>
  </si>
  <si>
    <t>●目標額</t>
    <phoneticPr fontId="7"/>
  </si>
  <si>
    <t>募金目標額　※1</t>
    <rPh sb="0" eb="5">
      <t>ボキンモクヒョウガク</t>
    </rPh>
    <phoneticPr fontId="7"/>
  </si>
  <si>
    <t>（千円未満切捨）</t>
    <phoneticPr fontId="7"/>
  </si>
  <si>
    <t>※1　募金目標額の算出：助成希望額÷0.975（千円未満切上）　（2.5％の事務費を控除）
（例）助成希望額が800,000円の場合　➔　800,000円÷0.975≒821,000円　</t>
    <phoneticPr fontId="7"/>
  </si>
  <si>
    <t>対象とするテーマ</t>
    <rPh sb="0" eb="2">
      <t>タイショウ</t>
    </rPh>
    <phoneticPr fontId="7"/>
  </si>
  <si>
    <t>　　地域から孤立をなくす</t>
    <rPh sb="2" eb="4">
      <t>チイキ</t>
    </rPh>
    <rPh sb="6" eb="8">
      <t>コリツ</t>
    </rPh>
    <phoneticPr fontId="7"/>
  </si>
  <si>
    <t>　　子育て支援</t>
    <rPh sb="2" eb="4">
      <t>コソダ</t>
    </rPh>
    <rPh sb="5" eb="7">
      <t>シエン</t>
    </rPh>
    <phoneticPr fontId="7"/>
  </si>
  <si>
    <t>　　困窮する子どもたちの居場所づくり</t>
    <rPh sb="2" eb="4">
      <t>コンキュウ</t>
    </rPh>
    <rPh sb="6" eb="7">
      <t>コ</t>
    </rPh>
    <rPh sb="12" eb="15">
      <t>イバショ</t>
    </rPh>
    <phoneticPr fontId="7"/>
  </si>
  <si>
    <t>　　持続可能な地域福祉社会づくり</t>
    <rPh sb="2" eb="6">
      <t>ジゾクカノウ</t>
    </rPh>
    <rPh sb="7" eb="13">
      <t>チイキフクシシャカイ</t>
    </rPh>
    <phoneticPr fontId="7"/>
  </si>
  <si>
    <t>　　障害者の社会参加</t>
    <rPh sb="2" eb="5">
      <t>ショウガイシャ</t>
    </rPh>
    <rPh sb="6" eb="8">
      <t>シャカイ</t>
    </rPh>
    <rPh sb="8" eb="10">
      <t>サンカ</t>
    </rPh>
    <phoneticPr fontId="7"/>
  </si>
  <si>
    <t>自己負担なしでも可</t>
    <rPh sb="8" eb="9">
      <t>カ</t>
    </rPh>
    <phoneticPr fontId="7"/>
  </si>
  <si>
    <t>見積額（税込）　①</t>
    <phoneticPr fontId="7"/>
  </si>
  <si>
    <t>借家の場合、所有者：</t>
    <rPh sb="0" eb="2">
      <t>シャクヤ</t>
    </rPh>
    <rPh sb="3" eb="5">
      <t>バアイ</t>
    </rPh>
    <rPh sb="6" eb="9">
      <t>ショユウシャ</t>
    </rPh>
    <phoneticPr fontId="7"/>
  </si>
  <si>
    <t>通年</t>
    <phoneticPr fontId="7"/>
  </si>
  <si>
    <t>年＿回</t>
    <rPh sb="0" eb="1">
      <t>ネン</t>
    </rPh>
    <rPh sb="2" eb="3">
      <t>カイ</t>
    </rPh>
    <phoneticPr fontId="7"/>
  </si>
  <si>
    <t xml:space="preserve">    月頃</t>
    <phoneticPr fontId="7"/>
  </si>
  <si>
    <t>月＿回</t>
    <rPh sb="0" eb="1">
      <t>ガツ</t>
    </rPh>
    <rPh sb="2" eb="3">
      <t>カイ</t>
    </rPh>
    <phoneticPr fontId="7"/>
  </si>
  <si>
    <t>週＿回</t>
    <rPh sb="0" eb="1">
      <t>シュウ</t>
    </rPh>
    <rPh sb="2" eb="3">
      <t>カイ</t>
    </rPh>
    <phoneticPr fontId="7"/>
  </si>
  <si>
    <t>　　子育て支援</t>
    <phoneticPr fontId="7"/>
  </si>
  <si>
    <t>　　　困窮する子どもたちの居場所づくり</t>
    <rPh sb="3" eb="5">
      <t>コンキュウ</t>
    </rPh>
    <rPh sb="7" eb="8">
      <t>コ</t>
    </rPh>
    <rPh sb="13" eb="16">
      <t>イバショ</t>
    </rPh>
    <phoneticPr fontId="7"/>
  </si>
  <si>
    <t>　　障害者の社会参加</t>
    <rPh sb="2" eb="5">
      <t>ショウガイシャ</t>
    </rPh>
    <rPh sb="6" eb="10">
      <t>シャカイサンカ</t>
    </rPh>
    <phoneticPr fontId="7"/>
  </si>
  <si>
    <t>　　 持続可能な地域福祉社会づくり</t>
    <phoneticPr fontId="7"/>
  </si>
  <si>
    <t>１　申請事業の概要が分かる参考資料（継続の場合は、直近の事業実績、開催案内なども添付）</t>
    <phoneticPr fontId="7"/>
  </si>
  <si>
    <t>機器名・工事内容</t>
    <phoneticPr fontId="7"/>
  </si>
  <si>
    <t>事　業　計　画（機器整備費）</t>
    <phoneticPr fontId="7"/>
  </si>
  <si>
    <t>（千円未満切り捨て）</t>
    <rPh sb="1" eb="6">
      <t>センエンミマンキ</t>
    </rPh>
    <rPh sb="7" eb="8">
      <t>ス</t>
    </rPh>
    <phoneticPr fontId="7"/>
  </si>
  <si>
    <t>（千円未満切り捨て）（様式１の事業計画のとおり）</t>
    <rPh sb="1" eb="6">
      <t>センエンミマンキ</t>
    </rPh>
    <rPh sb="7" eb="8">
      <t>ス</t>
    </rPh>
    <phoneticPr fontId="7"/>
  </si>
  <si>
    <t>（千円未満切り捨て）（様式２の事業計画のとおり）</t>
    <rPh sb="1" eb="6">
      <t>センエンミマンキ</t>
    </rPh>
    <rPh sb="7" eb="8">
      <t>ス</t>
    </rPh>
    <phoneticPr fontId="7"/>
  </si>
  <si>
    <r>
      <t>●  赤い羽根共同募金運動への参加協力状況</t>
    </r>
    <r>
      <rPr>
        <sz val="8"/>
        <color theme="1"/>
        <rFont val="ＭＳ Ｐゴシック"/>
        <family val="3"/>
        <charset val="128"/>
      </rPr>
      <t>（該当する□をクリックして✔を付す。）</t>
    </r>
    <r>
      <rPr>
        <sz val="6"/>
        <color theme="1"/>
        <rFont val="ＭＳ Ｐゴシック"/>
        <family val="3"/>
        <charset val="128"/>
      </rPr>
      <t>（予定を含む）（助成の必須条件）</t>
    </r>
    <phoneticPr fontId="7"/>
  </si>
  <si>
    <t>フリガナ</t>
    <phoneticPr fontId="7"/>
  </si>
  <si>
    <t>名称</t>
    <phoneticPr fontId="7"/>
  </si>
  <si>
    <t>職名　氏名</t>
    <rPh sb="0" eb="2">
      <t>ショクメイ</t>
    </rPh>
    <rPh sb="3" eb="5">
      <t>シメイ</t>
    </rPh>
    <phoneticPr fontId="7"/>
  </si>
  <si>
    <t xml:space="preserve">（注意事項）									
・申請書データ（Excel形式）（本会ホームページからダウンロード）はメール添付で期限までに提出。
　併せて申請書原本（押印）及び添付書類（1部）は郵送により静岡県共同募金会へ提出してください。
　（メール送信後、１週間以内）									
・必要な書類がすべて提出されない場合は申請を受理しません。									
・本申請書及び添付書類は審査資料となりますので、詳細に、かつ分かりやすく記載してください。									
・本申請書及び添付書類は、情報公開の対象となります。（ホームページ含む。）									</t>
    <phoneticPr fontId="7"/>
  </si>
  <si>
    <t>助成希望額（円）</t>
    <rPh sb="6" eb="7">
      <t>エン</t>
    </rPh>
    <phoneticPr fontId="7"/>
  </si>
  <si>
    <t>事業費（円）</t>
    <rPh sb="0" eb="3">
      <t>ジギョウヒ</t>
    </rPh>
    <rPh sb="4" eb="5">
      <t>エン</t>
    </rPh>
    <phoneticPr fontId="7"/>
  </si>
  <si>
    <t>機器整備費（円）</t>
    <rPh sb="0" eb="5">
      <t>キキセイビヒ</t>
    </rPh>
    <rPh sb="6" eb="7">
      <t>エン</t>
    </rPh>
    <phoneticPr fontId="7"/>
  </si>
  <si>
    <t>借地の場合、所有者：</t>
    <rPh sb="0" eb="2">
      <t>シャクチ</t>
    </rPh>
    <rPh sb="3" eb="5">
      <t>バアイ</t>
    </rPh>
    <rPh sb="6" eb="9">
      <t>ショユウシャ</t>
    </rPh>
    <phoneticPr fontId="7"/>
  </si>
  <si>
    <t>　　　情報誌掲載</t>
    <rPh sb="3" eb="6">
      <t>ジョウホウシ</t>
    </rPh>
    <rPh sb="6" eb="8">
      <t>ケイサイ</t>
    </rPh>
    <phoneticPr fontId="7"/>
  </si>
  <si>
    <t>（千円未満切上）</t>
    <rPh sb="6" eb="7">
      <t>ア</t>
    </rPh>
    <phoneticPr fontId="7"/>
  </si>
  <si>
    <t>“赤い羽根”</t>
    <rPh sb="1" eb="2">
      <t>アカ</t>
    </rPh>
    <rPh sb="3" eb="5">
      <t>ハネ</t>
    </rPh>
    <phoneticPr fontId="7"/>
  </si>
  <si>
    <t>（例：“赤い羽根”作業用テーブル整備事業など）</t>
    <rPh sb="4" eb="5">
      <t>アカ</t>
    </rPh>
    <rPh sb="6" eb="8">
      <t>ハネ</t>
    </rPh>
    <phoneticPr fontId="7"/>
  </si>
  <si>
    <t>（千円未満切捨）</t>
    <rPh sb="6" eb="7">
      <t>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</si>
</sst>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¥&quot;#,##0_);[Red]\(&quot;¥&quot;#,##0\)"/>
    <numFmt numFmtId="178" formatCode="yyyy&quot;年&quot;m&quot;月&quot;d&quot;日&quot;;@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7"/>
      <color theme="1"/>
      <name val="Times New Roman"/>
      <family val="1"/>
    </font>
    <font>
      <sz val="9"/>
      <color theme="1"/>
      <name val="ＭＳ ゴシック"/>
      <family val="3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Segoe UI Symbol"/>
      <family val="2"/>
    </font>
    <font>
      <sz val="8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1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/>
    <xf numFmtId="0" fontId="0" fillId="0" borderId="11" xfId="0" applyBorder="1" applyAlignment="1"/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" borderId="45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27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6" fillId="0" borderId="32" xfId="0" applyFont="1" applyBorder="1" applyAlignment="1">
      <alignment horizontal="justify" vertical="center"/>
    </xf>
    <xf numFmtId="0" fontId="1" fillId="2" borderId="41" xfId="0" applyFont="1" applyFill="1" applyBorder="1" applyAlignment="1">
      <alignment horizontal="justify" vertical="center"/>
    </xf>
    <xf numFmtId="0" fontId="1" fillId="2" borderId="38" xfId="0" applyFont="1" applyFill="1" applyBorder="1" applyAlignment="1">
      <alignment horizontal="justify" vertical="center"/>
    </xf>
    <xf numFmtId="0" fontId="1" fillId="2" borderId="57" xfId="0" applyFont="1" applyFill="1" applyBorder="1" applyAlignment="1">
      <alignment horizontal="justify" vertical="center"/>
    </xf>
    <xf numFmtId="38" fontId="1" fillId="2" borderId="40" xfId="1" applyFont="1" applyFill="1" applyBorder="1" applyAlignment="1">
      <alignment horizontal="right" vertical="center"/>
    </xf>
    <xf numFmtId="38" fontId="1" fillId="2" borderId="11" xfId="1" applyFont="1" applyFill="1" applyBorder="1" applyAlignment="1">
      <alignment horizontal="right" vertical="center"/>
    </xf>
    <xf numFmtId="38" fontId="1" fillId="2" borderId="56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0" fontId="0" fillId="3" borderId="8" xfId="0" applyFill="1" applyBorder="1">
      <alignment vertical="center"/>
    </xf>
    <xf numFmtId="0" fontId="0" fillId="3" borderId="6" xfId="0" applyFill="1" applyBorder="1">
      <alignment vertical="center"/>
    </xf>
    <xf numFmtId="0" fontId="5" fillId="3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shrinkToFit="1"/>
    </xf>
    <xf numFmtId="38" fontId="1" fillId="2" borderId="12" xfId="1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45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vertical="center" shrinkToFit="1"/>
    </xf>
    <xf numFmtId="0" fontId="1" fillId="4" borderId="50" xfId="0" applyFont="1" applyFill="1" applyBorder="1" applyAlignment="1">
      <alignment vertical="center" shrinkToFit="1"/>
    </xf>
    <xf numFmtId="0" fontId="1" fillId="0" borderId="67" xfId="0" applyFont="1" applyBorder="1" applyAlignment="1">
      <alignment horizontal="center" vertical="center" wrapText="1"/>
    </xf>
    <xf numFmtId="0" fontId="24" fillId="0" borderId="8" xfId="0" applyFont="1" applyBorder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38" fontId="0" fillId="0" borderId="40" xfId="1" applyFont="1" applyBorder="1">
      <alignment vertical="center"/>
    </xf>
    <xf numFmtId="0" fontId="0" fillId="0" borderId="17" xfId="0" applyBorder="1">
      <alignment vertical="center"/>
    </xf>
    <xf numFmtId="38" fontId="27" fillId="0" borderId="38" xfId="1" applyFont="1" applyBorder="1" applyAlignment="1">
      <alignment vertical="center" wrapText="1" shrinkToFit="1"/>
    </xf>
    <xf numFmtId="0" fontId="0" fillId="0" borderId="27" xfId="0" applyBorder="1">
      <alignment vertical="center"/>
    </xf>
    <xf numFmtId="38" fontId="27" fillId="0" borderId="39" xfId="1" applyFont="1" applyBorder="1" applyAlignment="1">
      <alignment vertical="center" wrapText="1" shrinkToFit="1"/>
    </xf>
    <xf numFmtId="0" fontId="0" fillId="0" borderId="19" xfId="0" applyBorder="1">
      <alignment vertical="center"/>
    </xf>
    <xf numFmtId="38" fontId="27" fillId="0" borderId="41" xfId="1" applyFont="1" applyBorder="1" applyAlignment="1">
      <alignment vertical="center" wrapText="1" shrinkToFit="1"/>
    </xf>
    <xf numFmtId="0" fontId="0" fillId="0" borderId="30" xfId="0" applyBorder="1">
      <alignment vertical="center"/>
    </xf>
    <xf numFmtId="0" fontId="26" fillId="0" borderId="32" xfId="0" applyFont="1" applyBorder="1" applyAlignment="1">
      <alignment horizontal="center" vertical="center" wrapText="1" shrinkToFit="1"/>
    </xf>
    <xf numFmtId="0" fontId="1" fillId="0" borderId="67" xfId="0" applyFont="1" applyBorder="1" applyAlignment="1">
      <alignment horizontal="center" vertical="center"/>
    </xf>
    <xf numFmtId="0" fontId="12" fillId="4" borderId="6" xfId="0" applyFont="1" applyFill="1" applyBorder="1" applyAlignment="1">
      <alignment vertical="center" shrinkToFit="1"/>
    </xf>
    <xf numFmtId="0" fontId="1" fillId="3" borderId="56" xfId="0" applyFont="1" applyFill="1" applyBorder="1" applyAlignment="1">
      <alignment vertical="center" wrapText="1"/>
    </xf>
    <xf numFmtId="0" fontId="1" fillId="4" borderId="42" xfId="0" applyFont="1" applyFill="1" applyBorder="1" applyAlignment="1">
      <alignment vertical="center" shrinkToFit="1"/>
    </xf>
    <xf numFmtId="0" fontId="1" fillId="4" borderId="1" xfId="0" applyFont="1" applyFill="1" applyBorder="1" applyAlignment="1">
      <alignment vertical="center" shrinkToFit="1"/>
    </xf>
    <xf numFmtId="0" fontId="1" fillId="4" borderId="1" xfId="0" applyFont="1" applyFill="1" applyBorder="1" applyAlignment="1">
      <alignment horizontal="justify" vertical="center" wrapText="1"/>
    </xf>
    <xf numFmtId="0" fontId="4" fillId="0" borderId="69" xfId="0" applyFont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left" vertical="center" shrinkToFit="1"/>
    </xf>
    <xf numFmtId="0" fontId="28" fillId="3" borderId="7" xfId="0" applyFont="1" applyFill="1" applyBorder="1">
      <alignment vertical="center"/>
    </xf>
    <xf numFmtId="0" fontId="28" fillId="3" borderId="8" xfId="0" applyFont="1" applyFill="1" applyBorder="1">
      <alignment vertical="center"/>
    </xf>
    <xf numFmtId="0" fontId="28" fillId="0" borderId="0" xfId="0" applyFont="1">
      <alignment vertical="center"/>
    </xf>
    <xf numFmtId="0" fontId="28" fillId="3" borderId="4" xfId="0" applyFont="1" applyFill="1" applyBorder="1">
      <alignment vertical="center"/>
    </xf>
    <xf numFmtId="0" fontId="28" fillId="3" borderId="3" xfId="0" applyFont="1" applyFill="1" applyBorder="1" applyAlignment="1">
      <alignment horizontal="justify" vertical="center"/>
    </xf>
    <xf numFmtId="0" fontId="0" fillId="0" borderId="30" xfId="0" applyBorder="1" applyAlignment="1">
      <alignment vertical="center" shrinkToFit="1"/>
    </xf>
    <xf numFmtId="38" fontId="27" fillId="0" borderId="32" xfId="1" applyFont="1" applyBorder="1" applyAlignment="1">
      <alignment vertical="center" wrapText="1" shrinkToFit="1"/>
    </xf>
    <xf numFmtId="0" fontId="1" fillId="3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right" vertical="center" shrinkToFit="1"/>
    </xf>
    <xf numFmtId="0" fontId="6" fillId="3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right" vertical="center" shrinkToFit="1"/>
    </xf>
    <xf numFmtId="0" fontId="5" fillId="3" borderId="0" xfId="0" applyFont="1" applyFill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right" vertical="center" shrinkToFit="1"/>
    </xf>
    <xf numFmtId="0" fontId="1" fillId="2" borderId="19" xfId="0" applyFont="1" applyFill="1" applyBorder="1" applyAlignment="1">
      <alignment horizontal="distributed" vertical="center"/>
    </xf>
    <xf numFmtId="0" fontId="1" fillId="2" borderId="17" xfId="0" applyFont="1" applyFill="1" applyBorder="1" applyAlignment="1">
      <alignment horizontal="distributed" vertical="center"/>
    </xf>
    <xf numFmtId="0" fontId="1" fillId="2" borderId="55" xfId="0" applyFont="1" applyFill="1" applyBorder="1" applyAlignment="1">
      <alignment horizontal="distributed" vertical="center"/>
    </xf>
    <xf numFmtId="0" fontId="6" fillId="0" borderId="50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0" fillId="0" borderId="61" xfId="0" applyBorder="1">
      <alignment vertical="center"/>
    </xf>
    <xf numFmtId="0" fontId="17" fillId="0" borderId="8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shrinkToFit="1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2" borderId="71" xfId="0" applyFont="1" applyFill="1" applyBorder="1" applyAlignment="1">
      <alignment horizontal="distributed" vertical="center" wrapText="1"/>
    </xf>
    <xf numFmtId="0" fontId="12" fillId="0" borderId="8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" fillId="0" borderId="42" xfId="0" applyFont="1" applyBorder="1">
      <alignment vertical="center"/>
    </xf>
    <xf numFmtId="0" fontId="1" fillId="0" borderId="24" xfId="0" applyFont="1" applyBorder="1">
      <alignment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justify" vertical="center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7" fillId="0" borderId="8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38" fontId="8" fillId="2" borderId="31" xfId="1" applyFont="1" applyFill="1" applyBorder="1" applyAlignment="1">
      <alignment horizontal="center" vertical="center" wrapText="1"/>
    </xf>
    <xf numFmtId="38" fontId="8" fillId="2" borderId="32" xfId="1" applyFont="1" applyFill="1" applyBorder="1" applyAlignment="1">
      <alignment horizontal="center" vertical="center" wrapText="1"/>
    </xf>
    <xf numFmtId="38" fontId="0" fillId="0" borderId="10" xfId="1" applyFont="1" applyBorder="1">
      <alignment vertical="center"/>
    </xf>
    <xf numFmtId="38" fontId="0" fillId="0" borderId="0" xfId="1" applyFont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38" fontId="8" fillId="0" borderId="58" xfId="1" applyFont="1" applyFill="1" applyBorder="1" applyAlignment="1">
      <alignment horizontal="center" vertical="center" wrapText="1"/>
    </xf>
    <xf numFmtId="38" fontId="8" fillId="0" borderId="59" xfId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justify" vertical="center" wrapText="1"/>
    </xf>
    <xf numFmtId="0" fontId="5" fillId="2" borderId="29" xfId="0" applyFont="1" applyFill="1" applyBorder="1" applyAlignment="1">
      <alignment horizontal="justify" vertical="center" wrapText="1"/>
    </xf>
    <xf numFmtId="0" fontId="5" fillId="2" borderId="40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8" fontId="8" fillId="0" borderId="33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176" fontId="1" fillId="0" borderId="53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61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4" xfId="0" applyNumberFormat="1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0" fillId="2" borderId="22" xfId="0" applyFont="1" applyFill="1" applyBorder="1" applyAlignment="1">
      <alignment vertical="center" wrapText="1"/>
    </xf>
    <xf numFmtId="0" fontId="20" fillId="2" borderId="23" xfId="0" applyFont="1" applyFill="1" applyBorder="1" applyAlignment="1">
      <alignment vertical="center" wrapText="1"/>
    </xf>
    <xf numFmtId="0" fontId="20" fillId="2" borderId="20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vertical="center" wrapText="1"/>
    </xf>
    <xf numFmtId="178" fontId="5" fillId="2" borderId="11" xfId="0" applyNumberFormat="1" applyFont="1" applyFill="1" applyBorder="1" applyAlignment="1">
      <alignment horizontal="right" vertical="center" wrapText="1"/>
    </xf>
    <xf numFmtId="178" fontId="5" fillId="2" borderId="13" xfId="0" applyNumberFormat="1" applyFont="1" applyFill="1" applyBorder="1" applyAlignment="1">
      <alignment horizontal="right" vertical="center" wrapText="1"/>
    </xf>
    <xf numFmtId="178" fontId="5" fillId="2" borderId="16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left" vertical="center"/>
    </xf>
    <xf numFmtId="0" fontId="28" fillId="3" borderId="8" xfId="0" applyFont="1" applyFill="1" applyBorder="1">
      <alignment vertical="center"/>
    </xf>
    <xf numFmtId="0" fontId="28" fillId="3" borderId="6" xfId="0" applyFont="1" applyFill="1" applyBorder="1">
      <alignment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left" vertical="center" shrinkToFit="1"/>
    </xf>
    <xf numFmtId="38" fontId="1" fillId="2" borderId="11" xfId="1" applyFont="1" applyFill="1" applyBorder="1" applyAlignment="1">
      <alignment horizontal="left" vertical="center"/>
    </xf>
    <xf numFmtId="38" fontId="1" fillId="2" borderId="38" xfId="1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 shrinkToFit="1"/>
    </xf>
    <xf numFmtId="38" fontId="1" fillId="2" borderId="29" xfId="1" applyFont="1" applyFill="1" applyBorder="1" applyAlignment="1">
      <alignment horizontal="left" vertical="center"/>
    </xf>
    <xf numFmtId="38" fontId="1" fillId="2" borderId="39" xfId="1" applyFont="1" applyFill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2" borderId="40" xfId="0" applyFont="1" applyFill="1" applyBorder="1" applyAlignment="1">
      <alignment horizontal="left" vertical="center" shrinkToFit="1"/>
    </xf>
    <xf numFmtId="38" fontId="1" fillId="2" borderId="40" xfId="1" applyFont="1" applyFill="1" applyBorder="1" applyAlignment="1">
      <alignment horizontal="left" vertical="center"/>
    </xf>
    <xf numFmtId="38" fontId="1" fillId="2" borderId="41" xfId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 shrinkToFit="1"/>
    </xf>
    <xf numFmtId="0" fontId="1" fillId="2" borderId="24" xfId="0" applyFont="1" applyFill="1" applyBorder="1" applyAlignment="1">
      <alignment horizontal="left" vertical="center" shrinkToFit="1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2" xfId="0" applyFont="1" applyBorder="1" applyAlignment="1">
      <alignment vertical="center" shrinkToFit="1"/>
    </xf>
    <xf numFmtId="0" fontId="1" fillId="0" borderId="6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4" borderId="43" xfId="0" applyFont="1" applyFill="1" applyBorder="1" applyAlignment="1">
      <alignment vertical="center" wrapText="1"/>
    </xf>
    <xf numFmtId="0" fontId="1" fillId="4" borderId="45" xfId="0" applyFont="1" applyFill="1" applyBorder="1" applyAlignment="1">
      <alignment vertical="center" wrapText="1"/>
    </xf>
    <xf numFmtId="0" fontId="1" fillId="4" borderId="50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vertical="center" shrinkToFit="1"/>
    </xf>
    <xf numFmtId="0" fontId="1" fillId="2" borderId="38" xfId="0" applyFont="1" applyFill="1" applyBorder="1" applyAlignment="1">
      <alignment vertical="center" shrinkToFi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left" vertical="center" wrapText="1"/>
    </xf>
    <xf numFmtId="0" fontId="1" fillId="2" borderId="56" xfId="0" applyFont="1" applyFill="1" applyBorder="1" applyAlignment="1">
      <alignment vertical="center" shrinkToFit="1"/>
    </xf>
    <xf numFmtId="0" fontId="1" fillId="2" borderId="57" xfId="0" applyFont="1" applyFill="1" applyBorder="1" applyAlignment="1">
      <alignment vertical="center" shrinkToFit="1"/>
    </xf>
    <xf numFmtId="38" fontId="1" fillId="2" borderId="12" xfId="1" applyFont="1" applyFill="1" applyBorder="1" applyAlignment="1">
      <alignment horizontal="center" vertical="center" wrapText="1"/>
    </xf>
    <xf numFmtId="38" fontId="1" fillId="2" borderId="13" xfId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38" fontId="1" fillId="2" borderId="43" xfId="1" applyFont="1" applyFill="1" applyBorder="1" applyAlignment="1">
      <alignment horizontal="center" vertical="center" wrapText="1"/>
    </xf>
    <xf numFmtId="38" fontId="1" fillId="2" borderId="45" xfId="1" applyFont="1" applyFill="1" applyBorder="1" applyAlignment="1">
      <alignment horizontal="center" vertical="center" wrapText="1"/>
    </xf>
    <xf numFmtId="38" fontId="1" fillId="2" borderId="46" xfId="1" applyFont="1" applyFill="1" applyBorder="1" applyAlignment="1">
      <alignment horizontal="center" vertical="center" wrapText="1"/>
    </xf>
    <xf numFmtId="38" fontId="1" fillId="2" borderId="20" xfId="1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0" borderId="67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49" xfId="0" applyFont="1" applyFill="1" applyBorder="1" applyAlignment="1">
      <alignment horizontal="left" vertical="center" shrinkToFit="1"/>
    </xf>
    <xf numFmtId="0" fontId="1" fillId="2" borderId="34" xfId="0" applyFont="1" applyFill="1" applyBorder="1" applyAlignment="1">
      <alignment horizontal="left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6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right" vertical="center" wrapText="1"/>
    </xf>
    <xf numFmtId="0" fontId="1" fillId="2" borderId="0" xfId="0" applyFont="1" applyFill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4" fillId="0" borderId="45" xfId="0" applyFont="1" applyBorder="1" applyAlignment="1">
      <alignment horizontal="right" vertical="center" wrapText="1"/>
    </xf>
    <xf numFmtId="0" fontId="1" fillId="2" borderId="45" xfId="0" applyFont="1" applyFill="1" applyBorder="1" applyAlignment="1">
      <alignment horizontal="left" vertical="center" shrinkToFit="1"/>
    </xf>
    <xf numFmtId="0" fontId="1" fillId="2" borderId="42" xfId="0" applyFont="1" applyFill="1" applyBorder="1" applyAlignment="1">
      <alignment horizontal="left" vertical="center" shrinkToFit="1"/>
    </xf>
    <xf numFmtId="0" fontId="23" fillId="0" borderId="9" xfId="0" applyFont="1" applyBorder="1" applyAlignment="1">
      <alignment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left" vertical="center" shrinkToFit="1"/>
    </xf>
    <xf numFmtId="0" fontId="22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 shrinkToFit="1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15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6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vertical="top" wrapText="1"/>
    </xf>
    <xf numFmtId="0" fontId="1" fillId="2" borderId="5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67" xfId="0" applyFont="1" applyBorder="1" applyAlignment="1">
      <alignment horizontal="center" vertical="center" textRotation="255" shrinkToFit="1"/>
    </xf>
    <xf numFmtId="0" fontId="1" fillId="0" borderId="65" xfId="0" applyFont="1" applyBorder="1" applyAlignment="1">
      <alignment horizontal="center" vertical="center" textRotation="255" shrinkToFit="1"/>
    </xf>
    <xf numFmtId="0" fontId="1" fillId="0" borderId="66" xfId="0" applyFont="1" applyBorder="1" applyAlignment="1">
      <alignment horizontal="center" vertical="center" textRotation="255" shrinkToFit="1"/>
    </xf>
    <xf numFmtId="38" fontId="1" fillId="2" borderId="49" xfId="1" applyFont="1" applyFill="1" applyBorder="1" applyAlignment="1">
      <alignment horizontal="right" vertical="center"/>
    </xf>
    <xf numFmtId="38" fontId="1" fillId="2" borderId="34" xfId="1" applyFont="1" applyFill="1" applyBorder="1" applyAlignment="1">
      <alignment horizontal="right" vertical="center"/>
    </xf>
    <xf numFmtId="38" fontId="1" fillId="2" borderId="60" xfId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 shrinkToFit="1"/>
    </xf>
    <xf numFmtId="0" fontId="1" fillId="2" borderId="14" xfId="0" applyFont="1" applyFill="1" applyBorder="1" applyAlignment="1">
      <alignment horizontal="left" vertical="center" shrinkToFit="1"/>
    </xf>
    <xf numFmtId="38" fontId="1" fillId="2" borderId="12" xfId="1" applyFont="1" applyFill="1" applyBorder="1" applyAlignment="1">
      <alignment horizontal="right" vertical="center"/>
    </xf>
    <xf numFmtId="38" fontId="1" fillId="2" borderId="13" xfId="1" applyFont="1" applyFill="1" applyBorder="1" applyAlignment="1">
      <alignment horizontal="right" vertical="center"/>
    </xf>
    <xf numFmtId="38" fontId="1" fillId="2" borderId="16" xfId="1" applyFont="1" applyFill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0" fillId="2" borderId="43" xfId="1" applyNumberFormat="1" applyFont="1" applyFill="1" applyBorder="1" applyAlignment="1">
      <alignment horizontal="center" vertical="center"/>
    </xf>
    <xf numFmtId="177" fontId="0" fillId="2" borderId="45" xfId="1" applyNumberFormat="1" applyFont="1" applyFill="1" applyBorder="1" applyAlignment="1">
      <alignment horizontal="center" vertical="center"/>
    </xf>
    <xf numFmtId="177" fontId="0" fillId="2" borderId="44" xfId="1" applyNumberFormat="1" applyFont="1" applyFill="1" applyBorder="1" applyAlignment="1">
      <alignment horizontal="center" vertical="center"/>
    </xf>
    <xf numFmtId="177" fontId="0" fillId="2" borderId="46" xfId="1" applyNumberFormat="1" applyFont="1" applyFill="1" applyBorder="1" applyAlignment="1">
      <alignment horizontal="center" vertical="center"/>
    </xf>
    <xf numFmtId="177" fontId="0" fillId="2" borderId="20" xfId="1" applyNumberFormat="1" applyFont="1" applyFill="1" applyBorder="1" applyAlignment="1">
      <alignment horizontal="center" vertical="center"/>
    </xf>
    <xf numFmtId="177" fontId="0" fillId="2" borderId="62" xfId="1" applyNumberFormat="1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1" fillId="2" borderId="72" xfId="0" applyFont="1" applyFill="1" applyBorder="1" applyAlignment="1">
      <alignment horizontal="left" vertical="center" shrinkToFit="1"/>
    </xf>
    <xf numFmtId="0" fontId="1" fillId="2" borderId="73" xfId="0" applyFont="1" applyFill="1" applyBorder="1" applyAlignment="1">
      <alignment horizontal="left" vertical="center" shrinkToFit="1"/>
    </xf>
    <xf numFmtId="0" fontId="1" fillId="2" borderId="74" xfId="0" applyFont="1" applyFill="1" applyBorder="1" applyAlignment="1">
      <alignment horizontal="left" vertical="center" shrinkToFit="1"/>
    </xf>
    <xf numFmtId="38" fontId="1" fillId="2" borderId="72" xfId="1" applyFont="1" applyFill="1" applyBorder="1" applyAlignment="1">
      <alignment horizontal="right" vertical="center"/>
    </xf>
    <xf numFmtId="38" fontId="1" fillId="2" borderId="73" xfId="1" applyFont="1" applyFill="1" applyBorder="1" applyAlignment="1">
      <alignment horizontal="right" vertical="center"/>
    </xf>
    <xf numFmtId="38" fontId="1" fillId="2" borderId="75" xfId="1" applyFont="1" applyFill="1" applyBorder="1" applyAlignment="1">
      <alignment horizontal="right" vertical="center"/>
    </xf>
    <xf numFmtId="0" fontId="1" fillId="0" borderId="6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38" fontId="1" fillId="0" borderId="58" xfId="1" applyFont="1" applyFill="1" applyBorder="1" applyAlignment="1">
      <alignment horizontal="right" vertical="center"/>
    </xf>
    <xf numFmtId="38" fontId="1" fillId="0" borderId="15" xfId="1" applyFont="1" applyFill="1" applyBorder="1" applyAlignment="1">
      <alignment horizontal="right" vertical="center"/>
    </xf>
    <xf numFmtId="38" fontId="1" fillId="0" borderId="59" xfId="1" applyFont="1" applyFill="1" applyBorder="1" applyAlignment="1">
      <alignment horizontal="right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9" xfId="1" applyFont="1" applyFill="1" applyBorder="1" applyAlignment="1">
      <alignment horizontal="right" vertical="center"/>
    </xf>
    <xf numFmtId="38" fontId="0" fillId="0" borderId="70" xfId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0" fillId="2" borderId="12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33" fillId="0" borderId="7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top" wrapText="1" shrinkToFit="1"/>
    </xf>
    <xf numFmtId="0" fontId="4" fillId="0" borderId="29" xfId="0" applyFont="1" applyBorder="1" applyAlignment="1">
      <alignment horizontal="left" vertical="top" wrapText="1" shrinkToFit="1"/>
    </xf>
    <xf numFmtId="0" fontId="4" fillId="0" borderId="39" xfId="0" applyFont="1" applyBorder="1" applyAlignment="1">
      <alignment horizontal="left" vertical="top" wrapText="1" shrinkToFit="1"/>
    </xf>
    <xf numFmtId="177" fontId="0" fillId="2" borderId="48" xfId="1" applyNumberFormat="1" applyFont="1" applyFill="1" applyBorder="1" applyAlignment="1">
      <alignment horizontal="center" vertical="center"/>
    </xf>
    <xf numFmtId="177" fontId="0" fillId="2" borderId="28" xfId="1" applyNumberFormat="1" applyFont="1" applyFill="1" applyBorder="1" applyAlignment="1">
      <alignment horizontal="center" vertical="center"/>
    </xf>
    <xf numFmtId="177" fontId="0" fillId="2" borderId="52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shrinkToFit="1"/>
    </xf>
    <xf numFmtId="0" fontId="1" fillId="0" borderId="67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6" fillId="3" borderId="76" xfId="0" applyFont="1" applyFill="1" applyBorder="1" applyAlignment="1">
      <alignment horizontal="left" vertical="center" shrinkToFit="1"/>
    </xf>
    <xf numFmtId="0" fontId="6" fillId="3" borderId="8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left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38" fontId="6" fillId="2" borderId="28" xfId="1" applyFont="1" applyFill="1" applyBorder="1" applyAlignment="1">
      <alignment horizontal="right" vertical="center" shrinkToFit="1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center" shrinkToFit="1"/>
    </xf>
    <xf numFmtId="38" fontId="1" fillId="2" borderId="11" xfId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left" vertical="center" shrinkToFit="1"/>
    </xf>
    <xf numFmtId="0" fontId="1" fillId="2" borderId="19" xfId="0" applyFont="1" applyFill="1" applyBorder="1" applyAlignment="1">
      <alignment horizontal="left" vertical="center" shrinkToFit="1"/>
    </xf>
    <xf numFmtId="38" fontId="1" fillId="2" borderId="40" xfId="1" applyFont="1" applyFill="1" applyBorder="1" applyAlignment="1">
      <alignment horizontal="right" vertical="center"/>
    </xf>
    <xf numFmtId="0" fontId="1" fillId="2" borderId="55" xfId="0" applyFont="1" applyFill="1" applyBorder="1" applyAlignment="1">
      <alignment horizontal="left" vertical="center" shrinkToFit="1"/>
    </xf>
    <xf numFmtId="0" fontId="1" fillId="2" borderId="56" xfId="0" applyFont="1" applyFill="1" applyBorder="1" applyAlignment="1">
      <alignment horizontal="left" vertical="center" shrinkToFit="1"/>
    </xf>
    <xf numFmtId="38" fontId="1" fillId="2" borderId="56" xfId="1" applyFont="1" applyFill="1" applyBorder="1" applyAlignment="1">
      <alignment horizontal="right" vertical="center"/>
    </xf>
    <xf numFmtId="38" fontId="1" fillId="0" borderId="31" xfId="1" applyFont="1" applyBorder="1" applyAlignment="1">
      <alignment horizontal="right" vertical="center"/>
    </xf>
    <xf numFmtId="0" fontId="0" fillId="2" borderId="12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top" wrapText="1" shrinkToFit="1"/>
    </xf>
    <xf numFmtId="0" fontId="4" fillId="0" borderId="28" xfId="0" applyFont="1" applyBorder="1" applyAlignment="1">
      <alignment horizontal="left" vertical="top" wrapText="1" shrinkToFit="1"/>
    </xf>
    <xf numFmtId="0" fontId="4" fillId="0" borderId="26" xfId="0" applyFont="1" applyBorder="1" applyAlignment="1">
      <alignment horizontal="left" vertical="top" wrapText="1" shrinkToFit="1"/>
    </xf>
    <xf numFmtId="38" fontId="0" fillId="2" borderId="12" xfId="1" applyFont="1" applyFill="1" applyBorder="1" applyAlignment="1">
      <alignment horizontal="right" vertical="center"/>
    </xf>
    <xf numFmtId="38" fontId="0" fillId="2" borderId="13" xfId="1" applyFont="1" applyFill="1" applyBorder="1" applyAlignment="1">
      <alignment horizontal="right" vertical="center"/>
    </xf>
    <xf numFmtId="38" fontId="0" fillId="2" borderId="14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38" fontId="0" fillId="2" borderId="11" xfId="1" applyFont="1" applyFill="1" applyBorder="1" applyAlignment="1">
      <alignment horizontal="right" vertical="center"/>
    </xf>
    <xf numFmtId="38" fontId="0" fillId="2" borderId="44" xfId="1" applyFont="1" applyFill="1" applyBorder="1" applyAlignment="1">
      <alignment horizontal="right" vertical="center"/>
    </xf>
    <xf numFmtId="38" fontId="0" fillId="2" borderId="56" xfId="1" applyFont="1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51288</xdr:colOff>
      <xdr:row>35</xdr:row>
      <xdr:rowOff>28575</xdr:rowOff>
    </xdr:from>
    <xdr:to>
      <xdr:col>8</xdr:col>
      <xdr:colOff>685800</xdr:colOff>
      <xdr:row>35</xdr:row>
      <xdr:rowOff>990600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B6E3A1E-B75D-B11A-753D-EA9ADB57920D}"/>
            </a:ext>
          </a:extLst>
        </xdr:cNvPr>
        <xdr:cNvSpPr/>
      </xdr:nvSpPr>
      <xdr:spPr>
        <a:xfrm>
          <a:off x="51288" y="9260498"/>
          <a:ext cx="5909897" cy="962025"/>
        </a:xfrm>
        <a:prstGeom prst="bracketPair">
          <a:avLst>
            <a:gd name="adj" fmla="val 99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21</xdr:row>
          <xdr:rowOff>180975</xdr:rowOff>
        </xdr:from>
        <xdr:to>
          <xdr:col>1</xdr:col>
          <xdr:colOff>76200</xdr:colOff>
          <xdr:row>23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57150</xdr:rowOff>
        </xdr:from>
        <xdr:to>
          <xdr:col>1</xdr:col>
          <xdr:colOff>57150</xdr:colOff>
          <xdr:row>26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333375</xdr:rowOff>
        </xdr:from>
        <xdr:to>
          <xdr:col>1</xdr:col>
          <xdr:colOff>47625</xdr:colOff>
          <xdr:row>27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76200</xdr:rowOff>
        </xdr:from>
        <xdr:to>
          <xdr:col>1</xdr:col>
          <xdr:colOff>76200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161925</xdr:rowOff>
        </xdr:from>
        <xdr:to>
          <xdr:col>1</xdr:col>
          <xdr:colOff>57150</xdr:colOff>
          <xdr:row>31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523875</xdr:rowOff>
        </xdr:from>
        <xdr:to>
          <xdr:col>1</xdr:col>
          <xdr:colOff>76200</xdr:colOff>
          <xdr:row>29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323850</xdr:rowOff>
        </xdr:from>
        <xdr:to>
          <xdr:col>1</xdr:col>
          <xdr:colOff>57150</xdr:colOff>
          <xdr:row>33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47625</xdr:rowOff>
        </xdr:from>
        <xdr:to>
          <xdr:col>1</xdr:col>
          <xdr:colOff>57150</xdr:colOff>
          <xdr:row>32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171450</xdr:rowOff>
        </xdr:from>
        <xdr:to>
          <xdr:col>1</xdr:col>
          <xdr:colOff>57150</xdr:colOff>
          <xdr:row>34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219075</xdr:rowOff>
        </xdr:from>
        <xdr:to>
          <xdr:col>1</xdr:col>
          <xdr:colOff>66675</xdr:colOff>
          <xdr:row>25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344366</xdr:colOff>
      <xdr:row>8</xdr:row>
      <xdr:rowOff>212481</xdr:rowOff>
    </xdr:from>
    <xdr:to>
      <xdr:col>8</xdr:col>
      <xdr:colOff>652097</xdr:colOff>
      <xdr:row>10</xdr:row>
      <xdr:rowOff>40298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8D4D81-FEE0-4E20-9E6F-FB41258CC847}"/>
            </a:ext>
          </a:extLst>
        </xdr:cNvPr>
        <xdr:cNvSpPr txBox="1"/>
      </xdr:nvSpPr>
      <xdr:spPr>
        <a:xfrm>
          <a:off x="5619751" y="2586404"/>
          <a:ext cx="307731" cy="3187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16</xdr:col>
      <xdr:colOff>61547</xdr:colOff>
      <xdr:row>13</xdr:row>
      <xdr:rowOff>187569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DB800FC-890B-4837-87A5-CE4DA73A4E4C}"/>
            </a:ext>
          </a:extLst>
        </xdr:cNvPr>
        <xdr:cNvSpPr txBox="1"/>
      </xdr:nvSpPr>
      <xdr:spPr>
        <a:xfrm>
          <a:off x="6682154" y="1817077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0</xdr:rowOff>
        </xdr:from>
        <xdr:to>
          <xdr:col>0</xdr:col>
          <xdr:colOff>352425</xdr:colOff>
          <xdr:row>40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0</xdr:rowOff>
        </xdr:from>
        <xdr:to>
          <xdr:col>2</xdr:col>
          <xdr:colOff>495300</xdr:colOff>
          <xdr:row>40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39</xdr:row>
          <xdr:rowOff>9525</xdr:rowOff>
        </xdr:from>
        <xdr:to>
          <xdr:col>5</xdr:col>
          <xdr:colOff>57150</xdr:colOff>
          <xdr:row>40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39</xdr:row>
          <xdr:rowOff>228600</xdr:rowOff>
        </xdr:from>
        <xdr:to>
          <xdr:col>0</xdr:col>
          <xdr:colOff>352425</xdr:colOff>
          <xdr:row>40</xdr:row>
          <xdr:rowOff>238125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1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10</xdr:row>
          <xdr:rowOff>9525</xdr:rowOff>
        </xdr:from>
        <xdr:to>
          <xdr:col>1</xdr:col>
          <xdr:colOff>504825</xdr:colOff>
          <xdr:row>10</xdr:row>
          <xdr:rowOff>247650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1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9525</xdr:rowOff>
        </xdr:from>
        <xdr:to>
          <xdr:col>1</xdr:col>
          <xdr:colOff>504825</xdr:colOff>
          <xdr:row>11</xdr:row>
          <xdr:rowOff>247650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12</xdr:row>
          <xdr:rowOff>9525</xdr:rowOff>
        </xdr:from>
        <xdr:to>
          <xdr:col>1</xdr:col>
          <xdr:colOff>504825</xdr:colOff>
          <xdr:row>12</xdr:row>
          <xdr:rowOff>247650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1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19050</xdr:rowOff>
        </xdr:from>
        <xdr:to>
          <xdr:col>0</xdr:col>
          <xdr:colOff>304800</xdr:colOff>
          <xdr:row>37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37</xdr:row>
          <xdr:rowOff>0</xdr:rowOff>
        </xdr:from>
        <xdr:to>
          <xdr:col>0</xdr:col>
          <xdr:colOff>304800</xdr:colOff>
          <xdr:row>37</xdr:row>
          <xdr:rowOff>238125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1152525</xdr:colOff>
          <xdr:row>36</xdr:row>
          <xdr:rowOff>9525</xdr:rowOff>
        </xdr:from>
        <xdr:to>
          <xdr:col>1</xdr:col>
          <xdr:colOff>285750</xdr:colOff>
          <xdr:row>37</xdr:row>
          <xdr:rowOff>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36</xdr:row>
          <xdr:rowOff>19050</xdr:rowOff>
        </xdr:from>
        <xdr:to>
          <xdr:col>2</xdr:col>
          <xdr:colOff>285750</xdr:colOff>
          <xdr:row>37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36</xdr:row>
          <xdr:rowOff>19050</xdr:rowOff>
        </xdr:from>
        <xdr:to>
          <xdr:col>5</xdr:col>
          <xdr:colOff>304800</xdr:colOff>
          <xdr:row>37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1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37</xdr:row>
          <xdr:rowOff>0</xdr:rowOff>
        </xdr:from>
        <xdr:to>
          <xdr:col>1</xdr:col>
          <xdr:colOff>323850</xdr:colOff>
          <xdr:row>38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3</xdr:col>
          <xdr:colOff>304800</xdr:colOff>
          <xdr:row>37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28575</xdr:rowOff>
        </xdr:from>
        <xdr:to>
          <xdr:col>1</xdr:col>
          <xdr:colOff>314325</xdr:colOff>
          <xdr:row>13</xdr:row>
          <xdr:rowOff>266700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28575</xdr:rowOff>
        </xdr:from>
        <xdr:to>
          <xdr:col>4</xdr:col>
          <xdr:colOff>323850</xdr:colOff>
          <xdr:row>13</xdr:row>
          <xdr:rowOff>266700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28575</xdr:rowOff>
        </xdr:from>
        <xdr:to>
          <xdr:col>1</xdr:col>
          <xdr:colOff>323850</xdr:colOff>
          <xdr:row>14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1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4</xdr:col>
          <xdr:colOff>342900</xdr:colOff>
          <xdr:row>15</xdr:row>
          <xdr:rowOff>257175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1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14</xdr:row>
          <xdr:rowOff>19050</xdr:rowOff>
        </xdr:from>
        <xdr:to>
          <xdr:col>4</xdr:col>
          <xdr:colOff>342900</xdr:colOff>
          <xdr:row>14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28575</xdr:rowOff>
        </xdr:from>
        <xdr:to>
          <xdr:col>1</xdr:col>
          <xdr:colOff>333375</xdr:colOff>
          <xdr:row>15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19050</xdr:rowOff>
        </xdr:from>
        <xdr:to>
          <xdr:col>1</xdr:col>
          <xdr:colOff>323850</xdr:colOff>
          <xdr:row>16</xdr:row>
          <xdr:rowOff>257175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1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4</xdr:row>
      <xdr:rowOff>0</xdr:rowOff>
    </xdr:from>
    <xdr:to>
      <xdr:col>15</xdr:col>
      <xdr:colOff>61547</xdr:colOff>
      <xdr:row>11</xdr:row>
      <xdr:rowOff>187569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D878B80-F7C2-473C-84A5-43A69960BE08}"/>
            </a:ext>
          </a:extLst>
        </xdr:cNvPr>
        <xdr:cNvSpPr txBox="1"/>
      </xdr:nvSpPr>
      <xdr:spPr>
        <a:xfrm>
          <a:off x="6682154" y="1018442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9525</xdr:rowOff>
        </xdr:from>
        <xdr:to>
          <xdr:col>2</xdr:col>
          <xdr:colOff>314325</xdr:colOff>
          <xdr:row>20</xdr:row>
          <xdr:rowOff>9525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2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9525</xdr:rowOff>
        </xdr:from>
        <xdr:to>
          <xdr:col>2</xdr:col>
          <xdr:colOff>314325</xdr:colOff>
          <xdr:row>21</xdr:row>
          <xdr:rowOff>9525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2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9525</xdr:rowOff>
        </xdr:from>
        <xdr:to>
          <xdr:col>2</xdr:col>
          <xdr:colOff>314325</xdr:colOff>
          <xdr:row>22</xdr:row>
          <xdr:rowOff>9525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2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22</xdr:row>
          <xdr:rowOff>9525</xdr:rowOff>
        </xdr:from>
        <xdr:to>
          <xdr:col>2</xdr:col>
          <xdr:colOff>314325</xdr:colOff>
          <xdr:row>23</xdr:row>
          <xdr:rowOff>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2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19</xdr:row>
          <xdr:rowOff>38100</xdr:rowOff>
        </xdr:from>
        <xdr:to>
          <xdr:col>5</xdr:col>
          <xdr:colOff>523875</xdr:colOff>
          <xdr:row>20</xdr:row>
          <xdr:rowOff>38100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19050</xdr:rowOff>
        </xdr:from>
        <xdr:to>
          <xdr:col>5</xdr:col>
          <xdr:colOff>523875</xdr:colOff>
          <xdr:row>21</xdr:row>
          <xdr:rowOff>19050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21</xdr:row>
          <xdr:rowOff>0</xdr:rowOff>
        </xdr:from>
        <xdr:to>
          <xdr:col>5</xdr:col>
          <xdr:colOff>514350</xdr:colOff>
          <xdr:row>22</xdr:row>
          <xdr:rowOff>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2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19</xdr:row>
          <xdr:rowOff>38100</xdr:rowOff>
        </xdr:from>
        <xdr:to>
          <xdr:col>8</xdr:col>
          <xdr:colOff>542925</xdr:colOff>
          <xdr:row>20</xdr:row>
          <xdr:rowOff>38100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20</xdr:row>
          <xdr:rowOff>9525</xdr:rowOff>
        </xdr:from>
        <xdr:to>
          <xdr:col>8</xdr:col>
          <xdr:colOff>542925</xdr:colOff>
          <xdr:row>21</xdr:row>
          <xdr:rowOff>9525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21</xdr:row>
          <xdr:rowOff>0</xdr:rowOff>
        </xdr:from>
        <xdr:to>
          <xdr:col>8</xdr:col>
          <xdr:colOff>542925</xdr:colOff>
          <xdr:row>22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247650</xdr:rowOff>
        </xdr:from>
        <xdr:to>
          <xdr:col>1</xdr:col>
          <xdr:colOff>304800</xdr:colOff>
          <xdr:row>5</xdr:row>
          <xdr:rowOff>9525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2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228600</xdr:rowOff>
        </xdr:from>
        <xdr:to>
          <xdr:col>1</xdr:col>
          <xdr:colOff>304800</xdr:colOff>
          <xdr:row>5</xdr:row>
          <xdr:rowOff>238125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2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247650</xdr:rowOff>
        </xdr:from>
        <xdr:to>
          <xdr:col>4</xdr:col>
          <xdr:colOff>314325</xdr:colOff>
          <xdr:row>5</xdr:row>
          <xdr:rowOff>9525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2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228600</xdr:rowOff>
        </xdr:from>
        <xdr:to>
          <xdr:col>4</xdr:col>
          <xdr:colOff>304800</xdr:colOff>
          <xdr:row>5</xdr:row>
          <xdr:rowOff>238125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2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228600</xdr:rowOff>
        </xdr:from>
        <xdr:to>
          <xdr:col>7</xdr:col>
          <xdr:colOff>304800</xdr:colOff>
          <xdr:row>5</xdr:row>
          <xdr:rowOff>238125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2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0</xdr:colOff>
      <xdr:row>5</xdr:row>
      <xdr:rowOff>0</xdr:rowOff>
    </xdr:from>
    <xdr:to>
      <xdr:col>17</xdr:col>
      <xdr:colOff>89522</xdr:colOff>
      <xdr:row>13</xdr:row>
      <xdr:rowOff>25711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E724F6-05EB-407C-9424-F0904CB69A59}"/>
            </a:ext>
          </a:extLst>
        </xdr:cNvPr>
        <xdr:cNvSpPr txBox="1"/>
      </xdr:nvSpPr>
      <xdr:spPr>
        <a:xfrm>
          <a:off x="7429500" y="1229591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247650</xdr:rowOff>
        </xdr:from>
        <xdr:to>
          <xdr:col>1</xdr:col>
          <xdr:colOff>304800</xdr:colOff>
          <xdr:row>4</xdr:row>
          <xdr:rowOff>9525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3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228600</xdr:rowOff>
        </xdr:from>
        <xdr:to>
          <xdr:col>1</xdr:col>
          <xdr:colOff>304800</xdr:colOff>
          <xdr:row>4</xdr:row>
          <xdr:rowOff>238125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3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</xdr:row>
          <xdr:rowOff>247650</xdr:rowOff>
        </xdr:from>
        <xdr:to>
          <xdr:col>3</xdr:col>
          <xdr:colOff>314325</xdr:colOff>
          <xdr:row>4</xdr:row>
          <xdr:rowOff>9525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3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228600</xdr:rowOff>
        </xdr:from>
        <xdr:to>
          <xdr:col>3</xdr:col>
          <xdr:colOff>304800</xdr:colOff>
          <xdr:row>4</xdr:row>
          <xdr:rowOff>238125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3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</xdr:row>
          <xdr:rowOff>238125</xdr:rowOff>
        </xdr:from>
        <xdr:to>
          <xdr:col>6</xdr:col>
          <xdr:colOff>314325</xdr:colOff>
          <xdr:row>4</xdr:row>
          <xdr:rowOff>247650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3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0</xdr:colOff>
      <xdr:row>4</xdr:row>
      <xdr:rowOff>0</xdr:rowOff>
    </xdr:from>
    <xdr:to>
      <xdr:col>15</xdr:col>
      <xdr:colOff>94896</xdr:colOff>
      <xdr:row>12</xdr:row>
      <xdr:rowOff>64527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E78209-1D6B-483A-9AAD-98A2EED45633}"/>
            </a:ext>
          </a:extLst>
        </xdr:cNvPr>
        <xdr:cNvSpPr txBox="1"/>
      </xdr:nvSpPr>
      <xdr:spPr>
        <a:xfrm>
          <a:off x="6463862" y="906517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15</xdr:col>
      <xdr:colOff>61546</xdr:colOff>
      <xdr:row>9</xdr:row>
      <xdr:rowOff>737088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1116B5-4D5F-4C2B-93CB-69EC1CCEAC4C}"/>
            </a:ext>
          </a:extLst>
        </xdr:cNvPr>
        <xdr:cNvSpPr txBox="1"/>
      </xdr:nvSpPr>
      <xdr:spPr>
        <a:xfrm>
          <a:off x="6564923" y="1164981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76200</xdr:rowOff>
    </xdr:from>
    <xdr:to>
      <xdr:col>9</xdr:col>
      <xdr:colOff>381000</xdr:colOff>
      <xdr:row>11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8E3E4F-AB3B-4AED-A724-032EA1E0A64C}"/>
            </a:ext>
          </a:extLst>
        </xdr:cNvPr>
        <xdr:cNvSpPr txBox="1"/>
      </xdr:nvSpPr>
      <xdr:spPr>
        <a:xfrm>
          <a:off x="1552575" y="1504950"/>
          <a:ext cx="5000625" cy="16859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kern="1200"/>
            <a:t>このシートは共同募金会の集計用シートです。</a:t>
          </a:r>
          <a:endParaRPr kumimoji="1" lang="en-US" altLang="ja-JP" sz="1600" b="1" kern="1200"/>
        </a:p>
        <a:p>
          <a:pPr algn="ctr"/>
          <a:r>
            <a:rPr kumimoji="1" lang="ja-JP" altLang="en-US" sz="1600" b="1" kern="1200"/>
            <a:t>入力はしないでください。</a:t>
          </a:r>
          <a:endParaRPr kumimoji="1" lang="en-US" altLang="ja-JP" sz="16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8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5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24" Type="http://schemas.openxmlformats.org/officeDocument/2006/relationships/ctrlProp" Target="../ctrlProps/ctrlProp31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10" Type="http://schemas.openxmlformats.org/officeDocument/2006/relationships/ctrlProp" Target="../ctrlProps/ctrlProp38.xml"/><Relationship Id="rId19" Type="http://schemas.openxmlformats.org/officeDocument/2006/relationships/comments" Target="../comments3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Relationship Id="rId9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F47FF-A467-4847-9523-799BE013B41B}">
  <sheetPr codeName="Sheet1">
    <tabColor rgb="FF00B050"/>
  </sheetPr>
  <dimension ref="A1:I36"/>
  <sheetViews>
    <sheetView tabSelected="1" view="pageBreakPreview" topLeftCell="A16" zoomScale="130" zoomScaleNormal="100" zoomScaleSheetLayoutView="130" workbookViewId="0">
      <selection activeCell="E12" sqref="E12:I12"/>
    </sheetView>
  </sheetViews>
  <sheetFormatPr defaultRowHeight="18.75"/>
  <cols>
    <col min="1" max="1" width="3.25" customWidth="1"/>
    <col min="2" max="9" width="9.375" customWidth="1"/>
  </cols>
  <sheetData>
    <row r="1" spans="1:9" s="4" customFormat="1">
      <c r="A1" s="158" t="s">
        <v>127</v>
      </c>
      <c r="B1" s="159"/>
      <c r="C1" s="159"/>
      <c r="D1" s="160"/>
      <c r="G1" s="5" t="s">
        <v>11</v>
      </c>
      <c r="H1" s="157" t="s">
        <v>97</v>
      </c>
      <c r="I1" s="157"/>
    </row>
    <row r="2" spans="1:9" ht="34.5" customHeight="1">
      <c r="A2" s="120" t="s">
        <v>145</v>
      </c>
      <c r="B2" s="120"/>
      <c r="C2" s="120"/>
      <c r="D2" s="120"/>
      <c r="E2" s="120"/>
      <c r="F2" s="120"/>
      <c r="G2" s="120"/>
      <c r="H2" s="120"/>
      <c r="I2" s="120"/>
    </row>
    <row r="3" spans="1:9">
      <c r="A3" s="3"/>
      <c r="D3" s="161" t="s">
        <v>12</v>
      </c>
      <c r="E3" s="162"/>
      <c r="F3" s="163"/>
      <c r="I3" s="8" t="s">
        <v>14</v>
      </c>
    </row>
    <row r="4" spans="1:9" ht="19.5" thickBot="1">
      <c r="A4" s="9" t="s">
        <v>6</v>
      </c>
      <c r="G4" t="s">
        <v>13</v>
      </c>
    </row>
    <row r="5" spans="1:9" ht="20.25" customHeight="1">
      <c r="A5" s="178" t="s">
        <v>83</v>
      </c>
      <c r="B5" s="130"/>
      <c r="C5" s="14" t="s">
        <v>219</v>
      </c>
      <c r="D5" s="164"/>
      <c r="E5" s="164"/>
      <c r="F5" s="164"/>
      <c r="G5" s="164"/>
      <c r="H5" s="164"/>
      <c r="I5" s="165"/>
    </row>
    <row r="6" spans="1:9" ht="30.75" customHeight="1">
      <c r="A6" s="144"/>
      <c r="B6" s="145"/>
      <c r="C6" s="15" t="s">
        <v>220</v>
      </c>
      <c r="D6" s="166"/>
      <c r="E6" s="166"/>
      <c r="F6" s="166"/>
      <c r="G6" s="166"/>
      <c r="H6" s="166"/>
      <c r="I6" s="167"/>
    </row>
    <row r="7" spans="1:9" ht="24.75" customHeight="1">
      <c r="A7" s="144"/>
      <c r="B7" s="145"/>
      <c r="C7" s="16" t="s">
        <v>0</v>
      </c>
      <c r="D7" s="168"/>
      <c r="E7" s="168"/>
      <c r="F7" s="171" t="s">
        <v>1</v>
      </c>
      <c r="G7" s="171"/>
      <c r="H7" s="169"/>
      <c r="I7" s="170"/>
    </row>
    <row r="8" spans="1:9" ht="18.75" customHeight="1">
      <c r="A8" s="144" t="s">
        <v>2</v>
      </c>
      <c r="B8" s="145"/>
      <c r="C8" s="17" t="s">
        <v>8</v>
      </c>
      <c r="D8" s="24"/>
      <c r="E8" s="12"/>
      <c r="F8" s="12"/>
      <c r="G8" s="12"/>
      <c r="H8" s="12"/>
      <c r="I8" s="13"/>
    </row>
    <row r="9" spans="1:9">
      <c r="A9" s="144"/>
      <c r="B9" s="145"/>
      <c r="C9" s="149"/>
      <c r="D9" s="149"/>
      <c r="E9" s="149"/>
      <c r="F9" s="149"/>
      <c r="G9" s="149"/>
      <c r="H9" s="149"/>
      <c r="I9" s="150"/>
    </row>
    <row r="10" spans="1:9" ht="19.5" thickBot="1">
      <c r="A10" s="181" t="s">
        <v>9</v>
      </c>
      <c r="B10" s="173"/>
      <c r="C10" s="172" t="s">
        <v>221</v>
      </c>
      <c r="D10" s="173"/>
      <c r="E10" s="174"/>
      <c r="F10" s="174"/>
      <c r="G10" s="174"/>
      <c r="H10" s="174"/>
      <c r="I10" s="175"/>
    </row>
    <row r="11" spans="1:9" ht="19.5" customHeight="1">
      <c r="A11" s="151" t="s">
        <v>84</v>
      </c>
      <c r="B11" s="152"/>
      <c r="C11" s="129" t="s">
        <v>221</v>
      </c>
      <c r="D11" s="130"/>
      <c r="E11" s="131"/>
      <c r="F11" s="131"/>
      <c r="G11" s="131"/>
      <c r="H11" s="131"/>
      <c r="I11" s="132"/>
    </row>
    <row r="12" spans="1:9" ht="19.5" customHeight="1">
      <c r="A12" s="153"/>
      <c r="B12" s="154"/>
      <c r="C12" s="17" t="s">
        <v>8</v>
      </c>
      <c r="D12" s="24"/>
      <c r="E12" s="176"/>
      <c r="F12" s="176"/>
      <c r="G12" s="176"/>
      <c r="H12" s="176"/>
      <c r="I12" s="177"/>
    </row>
    <row r="13" spans="1:9" ht="19.5" customHeight="1">
      <c r="A13" s="153"/>
      <c r="B13" s="154"/>
      <c r="C13" s="149"/>
      <c r="D13" s="149"/>
      <c r="E13" s="149"/>
      <c r="F13" s="149"/>
      <c r="G13" s="149"/>
      <c r="H13" s="149"/>
      <c r="I13" s="150"/>
    </row>
    <row r="14" spans="1:9">
      <c r="A14" s="153"/>
      <c r="B14" s="154"/>
      <c r="C14" s="18" t="s">
        <v>3</v>
      </c>
      <c r="D14" s="135"/>
      <c r="E14" s="135"/>
      <c r="F14" s="18" t="s">
        <v>15</v>
      </c>
      <c r="G14" s="137"/>
      <c r="H14" s="137"/>
      <c r="I14" s="138"/>
    </row>
    <row r="15" spans="1:9" ht="19.5" thickBot="1">
      <c r="A15" s="155"/>
      <c r="B15" s="156"/>
      <c r="C15" s="11" t="s">
        <v>16</v>
      </c>
      <c r="D15" s="136"/>
      <c r="E15" s="136"/>
      <c r="F15" s="11" t="s">
        <v>17</v>
      </c>
      <c r="G15" s="139"/>
      <c r="H15" s="139"/>
      <c r="I15" s="140"/>
    </row>
    <row r="16" spans="1:9" ht="19.5" thickBot="1">
      <c r="A16" s="1"/>
      <c r="B16" t="s">
        <v>10</v>
      </c>
    </row>
    <row r="17" spans="1:9" ht="19.5" thickBot="1">
      <c r="A17" s="179" t="s">
        <v>99</v>
      </c>
      <c r="B17" s="180"/>
      <c r="C17" s="141"/>
      <c r="D17" s="142"/>
      <c r="E17" s="142"/>
      <c r="F17" s="142"/>
      <c r="G17" s="142"/>
      <c r="H17" s="142"/>
      <c r="I17" s="143"/>
    </row>
    <row r="18" spans="1:9" ht="33" customHeight="1" thickBot="1">
      <c r="A18" s="121" t="s">
        <v>223</v>
      </c>
      <c r="B18" s="122"/>
      <c r="C18" s="133">
        <f>+C20+C21</f>
        <v>0</v>
      </c>
      <c r="D18" s="134"/>
      <c r="E18" t="s">
        <v>215</v>
      </c>
    </row>
    <row r="19" spans="1:9" ht="17.25" customHeight="1" thickBot="1">
      <c r="A19" s="1"/>
      <c r="B19" t="s">
        <v>100</v>
      </c>
    </row>
    <row r="20" spans="1:9" ht="17.25" customHeight="1" thickBot="1">
      <c r="A20" s="121" t="s">
        <v>224</v>
      </c>
      <c r="B20" s="122"/>
      <c r="C20" s="123"/>
      <c r="D20" s="124"/>
      <c r="E20" s="125" t="s">
        <v>216</v>
      </c>
      <c r="F20" s="126"/>
      <c r="G20" s="126"/>
      <c r="H20" s="126"/>
      <c r="I20" s="126"/>
    </row>
    <row r="21" spans="1:9" ht="17.25" customHeight="1" thickBot="1">
      <c r="A21" s="121" t="s">
        <v>225</v>
      </c>
      <c r="B21" s="122"/>
      <c r="C21" s="123"/>
      <c r="D21" s="124"/>
      <c r="E21" s="127" t="s">
        <v>217</v>
      </c>
      <c r="F21" s="128"/>
      <c r="G21" s="128"/>
      <c r="H21" s="128"/>
      <c r="I21" s="128"/>
    </row>
    <row r="22" spans="1:9">
      <c r="A22" t="s">
        <v>85</v>
      </c>
    </row>
    <row r="23" spans="1:9" s="6" customFormat="1" ht="14.25" customHeight="1">
      <c r="A23" s="43"/>
      <c r="B23" s="147" t="s">
        <v>212</v>
      </c>
      <c r="C23" s="147"/>
      <c r="D23" s="147"/>
      <c r="E23" s="147"/>
      <c r="F23" s="147"/>
      <c r="G23" s="147"/>
      <c r="H23" s="147"/>
      <c r="I23" s="147"/>
    </row>
    <row r="24" spans="1:9">
      <c r="A24" t="s">
        <v>86</v>
      </c>
    </row>
    <row r="25" spans="1:9" s="6" customFormat="1" ht="14.25" customHeight="1">
      <c r="A25" s="43"/>
      <c r="B25" s="147" t="s">
        <v>87</v>
      </c>
      <c r="C25" s="147"/>
      <c r="D25" s="147"/>
      <c r="E25" s="147"/>
      <c r="F25" s="147"/>
      <c r="G25" s="147"/>
      <c r="H25" s="147"/>
      <c r="I25" s="147"/>
    </row>
    <row r="26" spans="1:9" s="6" customFormat="1" ht="28.5" customHeight="1">
      <c r="A26" s="43"/>
      <c r="B26" s="147" t="s">
        <v>88</v>
      </c>
      <c r="C26" s="147"/>
      <c r="D26" s="147"/>
      <c r="E26" s="147"/>
      <c r="F26" s="147"/>
      <c r="G26" s="147"/>
      <c r="H26" s="147"/>
      <c r="I26" s="147"/>
    </row>
    <row r="27" spans="1:9" s="6" customFormat="1" ht="14.25" customHeight="1">
      <c r="A27" s="43"/>
      <c r="B27" s="147" t="s">
        <v>89</v>
      </c>
      <c r="C27" s="147"/>
      <c r="D27" s="147"/>
      <c r="E27" s="147"/>
      <c r="F27" s="147"/>
      <c r="G27" s="147"/>
      <c r="H27" s="147"/>
      <c r="I27" s="147"/>
    </row>
    <row r="28" spans="1:9" s="6" customFormat="1" ht="42.75" customHeight="1">
      <c r="A28" s="43"/>
      <c r="B28" s="147" t="s">
        <v>90</v>
      </c>
      <c r="C28" s="147"/>
      <c r="D28" s="147"/>
      <c r="E28" s="147"/>
      <c r="F28" s="147"/>
      <c r="G28" s="147"/>
      <c r="H28" s="147"/>
      <c r="I28" s="147"/>
    </row>
    <row r="29" spans="1:9" s="6" customFormat="1" ht="14.25" customHeight="1">
      <c r="A29" s="43"/>
      <c r="B29" s="147" t="s">
        <v>91</v>
      </c>
      <c r="C29" s="147"/>
      <c r="D29" s="147"/>
      <c r="E29" s="147"/>
      <c r="F29" s="147"/>
      <c r="G29" s="147"/>
      <c r="H29" s="147"/>
      <c r="I29" s="147"/>
    </row>
    <row r="30" spans="1:9" s="6" customFormat="1" ht="14.25" customHeight="1">
      <c r="A30" t="s">
        <v>92</v>
      </c>
      <c r="B30"/>
      <c r="C30"/>
      <c r="D30"/>
      <c r="E30"/>
      <c r="F30"/>
      <c r="G30"/>
      <c r="H30"/>
      <c r="I30"/>
    </row>
    <row r="31" spans="1:9" s="6" customFormat="1" ht="14.25" customHeight="1">
      <c r="A31" s="43"/>
      <c r="B31" s="147" t="s">
        <v>93</v>
      </c>
      <c r="C31" s="147"/>
      <c r="D31" s="147"/>
      <c r="E31" s="147"/>
      <c r="F31" s="147"/>
      <c r="G31" s="147"/>
      <c r="H31" s="147"/>
      <c r="I31" s="147"/>
    </row>
    <row r="32" spans="1:9" s="6" customFormat="1" ht="27.75" customHeight="1">
      <c r="A32" s="43"/>
      <c r="B32" s="148" t="s">
        <v>94</v>
      </c>
      <c r="C32" s="148"/>
      <c r="D32" s="148"/>
      <c r="E32" s="148"/>
      <c r="F32" s="148"/>
      <c r="G32" s="148"/>
      <c r="H32" s="148"/>
      <c r="I32" s="148"/>
    </row>
    <row r="33" spans="1:9" s="6" customFormat="1" ht="14.25" customHeight="1">
      <c r="A33" s="43"/>
      <c r="B33" s="147" t="s">
        <v>95</v>
      </c>
      <c r="C33" s="147"/>
      <c r="D33" s="147"/>
      <c r="E33" s="147"/>
      <c r="F33" s="147"/>
      <c r="G33" s="147"/>
      <c r="H33" s="147"/>
      <c r="I33" s="147"/>
    </row>
    <row r="34" spans="1:9" s="6" customFormat="1" ht="14.25" customHeight="1">
      <c r="A34" s="43"/>
      <c r="B34" s="147" t="s">
        <v>96</v>
      </c>
      <c r="C34" s="147"/>
      <c r="D34" s="147"/>
      <c r="E34" s="147"/>
      <c r="F34" s="147"/>
      <c r="G34" s="147"/>
      <c r="H34" s="147"/>
      <c r="I34" s="147"/>
    </row>
    <row r="35" spans="1:9" s="7" customFormat="1" ht="14.25" customHeight="1">
      <c r="A35" s="10" t="s">
        <v>5</v>
      </c>
      <c r="C35" s="10"/>
      <c r="D35" s="10"/>
      <c r="E35" s="10"/>
      <c r="F35" s="10"/>
      <c r="G35" s="10"/>
      <c r="H35" s="10"/>
      <c r="I35" s="10"/>
    </row>
    <row r="36" spans="1:9" ht="81" customHeight="1">
      <c r="B36" s="146" t="s">
        <v>222</v>
      </c>
      <c r="C36" s="146"/>
      <c r="D36" s="146"/>
      <c r="E36" s="146"/>
      <c r="F36" s="146"/>
      <c r="G36" s="146"/>
      <c r="H36" s="146"/>
      <c r="I36" s="146"/>
    </row>
  </sheetData>
  <mergeCells count="45">
    <mergeCell ref="H1:I1"/>
    <mergeCell ref="A1:D1"/>
    <mergeCell ref="A18:B18"/>
    <mergeCell ref="D3:F3"/>
    <mergeCell ref="D5:I5"/>
    <mergeCell ref="D6:I6"/>
    <mergeCell ref="D7:E7"/>
    <mergeCell ref="H7:I7"/>
    <mergeCell ref="F7:G7"/>
    <mergeCell ref="C9:I9"/>
    <mergeCell ref="C10:D10"/>
    <mergeCell ref="E10:I10"/>
    <mergeCell ref="E12:I12"/>
    <mergeCell ref="A5:B7"/>
    <mergeCell ref="A17:B17"/>
    <mergeCell ref="A10:B10"/>
    <mergeCell ref="C13:I13"/>
    <mergeCell ref="A11:B15"/>
    <mergeCell ref="B27:I27"/>
    <mergeCell ref="B28:I28"/>
    <mergeCell ref="B23:I23"/>
    <mergeCell ref="B25:I25"/>
    <mergeCell ref="B26:I26"/>
    <mergeCell ref="B36:I36"/>
    <mergeCell ref="B29:I29"/>
    <mergeCell ref="B31:I31"/>
    <mergeCell ref="B32:I32"/>
    <mergeCell ref="B33:I33"/>
    <mergeCell ref="B34:I34"/>
    <mergeCell ref="A2:I2"/>
    <mergeCell ref="A21:B21"/>
    <mergeCell ref="C21:D21"/>
    <mergeCell ref="E20:I20"/>
    <mergeCell ref="E21:I21"/>
    <mergeCell ref="C11:D11"/>
    <mergeCell ref="E11:I11"/>
    <mergeCell ref="C18:D18"/>
    <mergeCell ref="D14:E14"/>
    <mergeCell ref="D15:E15"/>
    <mergeCell ref="G14:I14"/>
    <mergeCell ref="G15:I15"/>
    <mergeCell ref="C17:I17"/>
    <mergeCell ref="A8:B9"/>
    <mergeCell ref="A20:B20"/>
    <mergeCell ref="C20:D20"/>
  </mergeCells>
  <phoneticPr fontId="7"/>
  <conditionalFormatting sqref="D5:I6 D7:E7 H7:I7 D8 C9:I9 E10:I11 D12 C13:I13 D14:E15 G14:I15">
    <cfRule type="containsBlanks" dxfId="4" priority="1">
      <formula>LEN(TRIM(C5))=0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21</xdr:row>
                    <xdr:rowOff>180975</xdr:rowOff>
                  </from>
                  <to>
                    <xdr:col>1</xdr:col>
                    <xdr:colOff>76200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57150</xdr:rowOff>
                  </from>
                  <to>
                    <xdr:col>1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333375</xdr:rowOff>
                  </from>
                  <to>
                    <xdr:col>1</xdr:col>
                    <xdr:colOff>47625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76200</xdr:rowOff>
                  </from>
                  <to>
                    <xdr:col>1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161925</xdr:rowOff>
                  </from>
                  <to>
                    <xdr:col>1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523875</xdr:rowOff>
                  </from>
                  <to>
                    <xdr:col>1</xdr:col>
                    <xdr:colOff>76200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323850</xdr:rowOff>
                  </from>
                  <to>
                    <xdr:col>1</xdr:col>
                    <xdr:colOff>57150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47625</xdr:rowOff>
                  </from>
                  <to>
                    <xdr:col>1</xdr:col>
                    <xdr:colOff>57150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171450</xdr:rowOff>
                  </from>
                  <to>
                    <xdr:col>1</xdr:col>
                    <xdr:colOff>57150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9525</xdr:colOff>
                    <xdr:row>23</xdr:row>
                    <xdr:rowOff>219075</xdr:rowOff>
                  </from>
                  <to>
                    <xdr:col>1</xdr:col>
                    <xdr:colOff>66675</xdr:colOff>
                    <xdr:row>25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26A65-48AB-47EE-A252-5246016A5DEF}">
  <sheetPr codeName="Sheet2">
    <tabColor rgb="FF00B050"/>
  </sheetPr>
  <dimension ref="A1:H41"/>
  <sheetViews>
    <sheetView view="pageBreakPreview" zoomScale="130" zoomScaleNormal="100" zoomScaleSheetLayoutView="130" workbookViewId="0">
      <selection activeCell="B18" sqref="B18:H18"/>
    </sheetView>
  </sheetViews>
  <sheetFormatPr defaultRowHeight="18.75"/>
  <cols>
    <col min="1" max="1" width="15.375" customWidth="1"/>
  </cols>
  <sheetData>
    <row r="1" spans="1:8" s="50" customFormat="1" ht="19.5" thickBot="1">
      <c r="A1" s="238" t="s">
        <v>123</v>
      </c>
      <c r="B1" s="238"/>
      <c r="C1" s="238"/>
      <c r="D1" s="238"/>
      <c r="E1" s="238"/>
      <c r="F1" s="238"/>
      <c r="G1" s="238"/>
      <c r="H1" s="238"/>
    </row>
    <row r="2" spans="1:8" s="51" customFormat="1" ht="20.25" customHeight="1" thickBot="1">
      <c r="A2" s="57" t="s">
        <v>101</v>
      </c>
      <c r="B2" s="239"/>
      <c r="C2" s="239"/>
      <c r="D2" s="239"/>
      <c r="E2" s="239"/>
      <c r="F2" s="239"/>
      <c r="G2" s="239"/>
      <c r="H2" s="240"/>
    </row>
    <row r="3" spans="1:8" s="51" customFormat="1" ht="20.25" customHeight="1">
      <c r="A3" s="241" t="s">
        <v>102</v>
      </c>
      <c r="B3" s="45" t="s">
        <v>103</v>
      </c>
      <c r="C3" s="244"/>
      <c r="D3" s="245"/>
      <c r="E3" s="245"/>
      <c r="F3" s="246" t="s">
        <v>105</v>
      </c>
      <c r="G3" s="247"/>
      <c r="H3" s="55" t="s">
        <v>61</v>
      </c>
    </row>
    <row r="4" spans="1:8" s="51" customFormat="1" ht="20.25" customHeight="1">
      <c r="A4" s="242"/>
      <c r="B4" s="44" t="s">
        <v>104</v>
      </c>
      <c r="C4" s="248"/>
      <c r="D4" s="249"/>
      <c r="E4" s="249"/>
      <c r="F4" s="249"/>
      <c r="G4" s="249"/>
      <c r="H4" s="250"/>
    </row>
    <row r="5" spans="1:8" s="51" customFormat="1" ht="20.25" customHeight="1">
      <c r="A5" s="242"/>
      <c r="B5" s="38" t="s">
        <v>56</v>
      </c>
      <c r="C5" s="56" t="s">
        <v>61</v>
      </c>
      <c r="D5" s="251" t="s">
        <v>202</v>
      </c>
      <c r="E5" s="251"/>
      <c r="F5" s="252" t="s">
        <v>62</v>
      </c>
      <c r="G5" s="252"/>
      <c r="H5" s="253"/>
    </row>
    <row r="6" spans="1:8" s="51" customFormat="1" ht="19.5" customHeight="1">
      <c r="A6" s="243"/>
      <c r="B6" s="54" t="s">
        <v>57</v>
      </c>
      <c r="C6" s="46" t="s">
        <v>61</v>
      </c>
      <c r="D6" s="254" t="s">
        <v>226</v>
      </c>
      <c r="E6" s="254"/>
      <c r="F6" s="255" t="s">
        <v>62</v>
      </c>
      <c r="G6" s="255"/>
      <c r="H6" s="256"/>
    </row>
    <row r="7" spans="1:8" s="51" customFormat="1" ht="19.5" customHeight="1">
      <c r="A7" s="21" t="s">
        <v>106</v>
      </c>
      <c r="B7" s="226"/>
      <c r="C7" s="227"/>
      <c r="D7" s="52" t="s">
        <v>114</v>
      </c>
      <c r="E7" s="228" t="s">
        <v>55</v>
      </c>
      <c r="F7" s="228"/>
      <c r="G7" s="113"/>
      <c r="H7" s="111" t="s">
        <v>114</v>
      </c>
    </row>
    <row r="8" spans="1:8" s="51" customFormat="1" ht="19.5" customHeight="1">
      <c r="A8" s="21" t="s">
        <v>107</v>
      </c>
      <c r="B8" s="226"/>
      <c r="C8" s="227"/>
      <c r="D8" s="52" t="s">
        <v>114</v>
      </c>
      <c r="E8" s="229" t="s">
        <v>108</v>
      </c>
      <c r="F8" s="229"/>
      <c r="G8" s="114"/>
      <c r="H8" s="112" t="s">
        <v>114</v>
      </c>
    </row>
    <row r="9" spans="1:8" s="51" customFormat="1" ht="19.5" customHeight="1">
      <c r="A9" s="217" t="s">
        <v>115</v>
      </c>
      <c r="B9" s="230"/>
      <c r="C9" s="231"/>
      <c r="D9" s="234" t="s">
        <v>116</v>
      </c>
      <c r="E9" s="236" t="s">
        <v>110</v>
      </c>
      <c r="F9" s="236"/>
      <c r="G9" s="47"/>
      <c r="H9" s="53" t="s">
        <v>116</v>
      </c>
    </row>
    <row r="10" spans="1:8" s="51" customFormat="1" ht="19.5" customHeight="1">
      <c r="A10" s="217"/>
      <c r="B10" s="232"/>
      <c r="C10" s="233"/>
      <c r="D10" s="235"/>
      <c r="E10" s="237" t="s">
        <v>109</v>
      </c>
      <c r="F10" s="237"/>
      <c r="G10" s="47"/>
      <c r="H10" s="53" t="s">
        <v>116</v>
      </c>
    </row>
    <row r="11" spans="1:8" s="51" customFormat="1" ht="23.25" customHeight="1">
      <c r="A11" s="217" t="s">
        <v>111</v>
      </c>
      <c r="B11" s="48"/>
      <c r="C11" s="218" t="s">
        <v>118</v>
      </c>
      <c r="D11" s="218"/>
      <c r="E11" s="219" t="s">
        <v>120</v>
      </c>
      <c r="F11" s="219"/>
      <c r="G11" s="219"/>
      <c r="H11" s="220"/>
    </row>
    <row r="12" spans="1:8" s="51" customFormat="1" ht="23.25" customHeight="1">
      <c r="A12" s="217"/>
      <c r="B12" s="49"/>
      <c r="C12" s="218" t="s">
        <v>117</v>
      </c>
      <c r="D12" s="218"/>
      <c r="E12" s="221"/>
      <c r="F12" s="221"/>
      <c r="G12" s="221"/>
      <c r="H12" s="222"/>
    </row>
    <row r="13" spans="1:8" s="51" customFormat="1" ht="23.25" customHeight="1">
      <c r="A13" s="217"/>
      <c r="B13" s="73"/>
      <c r="C13" s="223" t="s">
        <v>119</v>
      </c>
      <c r="D13" s="223"/>
      <c r="E13" s="224" t="s">
        <v>120</v>
      </c>
      <c r="F13" s="224"/>
      <c r="G13" s="224"/>
      <c r="H13" s="225"/>
    </row>
    <row r="14" spans="1:8" s="51" customFormat="1" ht="22.5" customHeight="1">
      <c r="A14" s="210" t="s">
        <v>112</v>
      </c>
      <c r="B14" s="212" t="s">
        <v>147</v>
      </c>
      <c r="C14" s="213"/>
      <c r="D14" s="213"/>
      <c r="E14" s="213" t="s">
        <v>148</v>
      </c>
      <c r="F14" s="213"/>
      <c r="G14" s="213"/>
      <c r="H14" s="74"/>
    </row>
    <row r="15" spans="1:8" s="51" customFormat="1" ht="22.5" customHeight="1">
      <c r="A15" s="211"/>
      <c r="B15" s="214" t="s">
        <v>149</v>
      </c>
      <c r="C15" s="215"/>
      <c r="D15" s="215"/>
      <c r="E15" s="215" t="s">
        <v>150</v>
      </c>
      <c r="F15" s="215"/>
      <c r="G15" s="215"/>
      <c r="H15" s="75"/>
    </row>
    <row r="16" spans="1:8" s="51" customFormat="1" ht="22.5" customHeight="1">
      <c r="A16" s="211"/>
      <c r="B16" s="214" t="s">
        <v>151</v>
      </c>
      <c r="C16" s="215"/>
      <c r="D16" s="215"/>
      <c r="E16" s="216" t="s">
        <v>152</v>
      </c>
      <c r="F16" s="216"/>
      <c r="G16" s="216"/>
      <c r="H16" s="76"/>
    </row>
    <row r="17" spans="1:8" s="51" customFormat="1" ht="22.5" customHeight="1">
      <c r="A17" s="77" t="s">
        <v>121</v>
      </c>
      <c r="B17" s="78" t="s">
        <v>153</v>
      </c>
      <c r="C17" s="200" t="s">
        <v>154</v>
      </c>
      <c r="D17" s="200"/>
      <c r="E17" s="200"/>
      <c r="F17" s="200"/>
      <c r="G17" s="200"/>
      <c r="H17" s="201"/>
    </row>
    <row r="18" spans="1:8" s="51" customFormat="1" ht="18.75" customHeight="1">
      <c r="A18" s="202" t="s">
        <v>122</v>
      </c>
      <c r="B18" s="204" t="s">
        <v>113</v>
      </c>
      <c r="C18" s="205"/>
      <c r="D18" s="205"/>
      <c r="E18" s="205"/>
      <c r="F18" s="205"/>
      <c r="G18" s="205"/>
      <c r="H18" s="206"/>
    </row>
    <row r="19" spans="1:8" s="51" customFormat="1" ht="18.75" customHeight="1">
      <c r="A19" s="202"/>
      <c r="B19" s="204" t="s">
        <v>113</v>
      </c>
      <c r="C19" s="205"/>
      <c r="D19" s="205"/>
      <c r="E19" s="205"/>
      <c r="F19" s="205"/>
      <c r="G19" s="205"/>
      <c r="H19" s="206"/>
    </row>
    <row r="20" spans="1:8" s="51" customFormat="1" ht="18.75" customHeight="1">
      <c r="A20" s="202"/>
      <c r="B20" s="204" t="s">
        <v>113</v>
      </c>
      <c r="C20" s="205"/>
      <c r="D20" s="205"/>
      <c r="E20" s="205"/>
      <c r="F20" s="205"/>
      <c r="G20" s="205"/>
      <c r="H20" s="206"/>
    </row>
    <row r="21" spans="1:8" s="51" customFormat="1" ht="18.75" customHeight="1">
      <c r="A21" s="202"/>
      <c r="B21" s="204" t="s">
        <v>113</v>
      </c>
      <c r="C21" s="205"/>
      <c r="D21" s="205"/>
      <c r="E21" s="205"/>
      <c r="F21" s="205"/>
      <c r="G21" s="205"/>
      <c r="H21" s="206"/>
    </row>
    <row r="22" spans="1:8" s="51" customFormat="1" ht="18.75" customHeight="1">
      <c r="A22" s="202"/>
      <c r="B22" s="204" t="s">
        <v>113</v>
      </c>
      <c r="C22" s="205"/>
      <c r="D22" s="205"/>
      <c r="E22" s="205"/>
      <c r="F22" s="205"/>
      <c r="G22" s="205"/>
      <c r="H22" s="206"/>
    </row>
    <row r="23" spans="1:8" s="51" customFormat="1" ht="18.75" customHeight="1">
      <c r="A23" s="202"/>
      <c r="B23" s="204" t="s">
        <v>113</v>
      </c>
      <c r="C23" s="205"/>
      <c r="D23" s="205"/>
      <c r="E23" s="205"/>
      <c r="F23" s="205"/>
      <c r="G23" s="205"/>
      <c r="H23" s="206"/>
    </row>
    <row r="24" spans="1:8" s="51" customFormat="1" ht="18.75" customHeight="1">
      <c r="A24" s="202"/>
      <c r="B24" s="204" t="s">
        <v>113</v>
      </c>
      <c r="C24" s="205"/>
      <c r="D24" s="205"/>
      <c r="E24" s="205"/>
      <c r="F24" s="205"/>
      <c r="G24" s="205"/>
      <c r="H24" s="206"/>
    </row>
    <row r="25" spans="1:8" s="51" customFormat="1" ht="18.75" customHeight="1" thickBot="1">
      <c r="A25" s="203"/>
      <c r="B25" s="207" t="s">
        <v>113</v>
      </c>
      <c r="C25" s="208"/>
      <c r="D25" s="208"/>
      <c r="E25" s="208"/>
      <c r="F25" s="208"/>
      <c r="G25" s="208"/>
      <c r="H25" s="209"/>
    </row>
    <row r="26" spans="1:8" ht="19.5" thickBot="1">
      <c r="A26" s="50" t="s">
        <v>146</v>
      </c>
      <c r="B26" s="2"/>
    </row>
    <row r="27" spans="1:8" ht="19.5" thickBot="1">
      <c r="A27" s="20" t="s">
        <v>58</v>
      </c>
      <c r="B27" s="195" t="s">
        <v>59</v>
      </c>
      <c r="C27" s="195"/>
      <c r="D27" s="195"/>
      <c r="E27" s="195"/>
      <c r="F27" s="195"/>
      <c r="G27" s="195" t="s">
        <v>60</v>
      </c>
      <c r="H27" s="196"/>
    </row>
    <row r="28" spans="1:8" ht="18" customHeight="1">
      <c r="A28" s="25"/>
      <c r="B28" s="197"/>
      <c r="C28" s="197"/>
      <c r="D28" s="197"/>
      <c r="E28" s="197"/>
      <c r="F28" s="197"/>
      <c r="G28" s="198"/>
      <c r="H28" s="199"/>
    </row>
    <row r="29" spans="1:8" ht="18" customHeight="1">
      <c r="A29" s="26"/>
      <c r="B29" s="189"/>
      <c r="C29" s="189"/>
      <c r="D29" s="189"/>
      <c r="E29" s="189"/>
      <c r="F29" s="189"/>
      <c r="G29" s="190"/>
      <c r="H29" s="191"/>
    </row>
    <row r="30" spans="1:8" ht="18" customHeight="1">
      <c r="A30" s="26"/>
      <c r="B30" s="189"/>
      <c r="C30" s="189"/>
      <c r="D30" s="189"/>
      <c r="E30" s="189"/>
      <c r="F30" s="189"/>
      <c r="G30" s="190"/>
      <c r="H30" s="191"/>
    </row>
    <row r="31" spans="1:8" ht="18" customHeight="1">
      <c r="A31" s="26"/>
      <c r="B31" s="189"/>
      <c r="C31" s="189"/>
      <c r="D31" s="189"/>
      <c r="E31" s="189"/>
      <c r="F31" s="189"/>
      <c r="G31" s="190"/>
      <c r="H31" s="191"/>
    </row>
    <row r="32" spans="1:8" ht="18" customHeight="1">
      <c r="A32" s="26"/>
      <c r="B32" s="189"/>
      <c r="C32" s="189"/>
      <c r="D32" s="189"/>
      <c r="E32" s="189"/>
      <c r="F32" s="189"/>
      <c r="G32" s="190"/>
      <c r="H32" s="191"/>
    </row>
    <row r="33" spans="1:8" ht="18" customHeight="1">
      <c r="A33" s="26"/>
      <c r="B33" s="189"/>
      <c r="C33" s="189"/>
      <c r="D33" s="189"/>
      <c r="E33" s="189"/>
      <c r="F33" s="189"/>
      <c r="G33" s="190"/>
      <c r="H33" s="191"/>
    </row>
    <row r="34" spans="1:8" ht="18" customHeight="1">
      <c r="A34" s="26"/>
      <c r="B34" s="189"/>
      <c r="C34" s="189"/>
      <c r="D34" s="189"/>
      <c r="E34" s="189"/>
      <c r="F34" s="189"/>
      <c r="G34" s="190"/>
      <c r="H34" s="191"/>
    </row>
    <row r="35" spans="1:8" ht="18" customHeight="1" thickBot="1">
      <c r="A35" s="27"/>
      <c r="B35" s="192"/>
      <c r="C35" s="192"/>
      <c r="D35" s="192"/>
      <c r="E35" s="192"/>
      <c r="F35" s="192"/>
      <c r="G35" s="193"/>
      <c r="H35" s="194"/>
    </row>
    <row r="36" spans="1:8" ht="19.5" thickBot="1">
      <c r="A36" s="50" t="s">
        <v>218</v>
      </c>
      <c r="B36" s="1"/>
    </row>
    <row r="37" spans="1:8" s="81" customFormat="1" ht="19.5" customHeight="1">
      <c r="A37" s="79" t="s">
        <v>155</v>
      </c>
      <c r="B37" s="115" t="s">
        <v>227</v>
      </c>
      <c r="C37" s="80" t="s">
        <v>156</v>
      </c>
      <c r="D37" s="182" t="s">
        <v>157</v>
      </c>
      <c r="E37" s="182"/>
      <c r="F37" s="183" t="s">
        <v>158</v>
      </c>
      <c r="G37" s="183"/>
      <c r="H37" s="184"/>
    </row>
    <row r="38" spans="1:8" s="81" customFormat="1" ht="19.5" customHeight="1" thickBot="1">
      <c r="A38" s="82" t="s">
        <v>159</v>
      </c>
      <c r="B38" s="83" t="s">
        <v>153</v>
      </c>
      <c r="C38" s="185" t="s">
        <v>124</v>
      </c>
      <c r="D38" s="185"/>
      <c r="E38" s="185"/>
      <c r="F38" s="185"/>
      <c r="G38" s="185"/>
      <c r="H38" s="186"/>
    </row>
    <row r="39" spans="1:8" ht="19.5" thickBot="1">
      <c r="A39" s="19" t="s">
        <v>82</v>
      </c>
    </row>
    <row r="40" spans="1:8">
      <c r="A40" s="39" t="s">
        <v>81</v>
      </c>
      <c r="B40" s="40"/>
      <c r="C40" s="40"/>
      <c r="D40" s="40"/>
      <c r="E40" s="40"/>
      <c r="F40" s="40"/>
      <c r="G40" s="40"/>
      <c r="H40" s="41"/>
    </row>
    <row r="41" spans="1:8" ht="19.5" thickBot="1">
      <c r="A41" s="42" t="s">
        <v>125</v>
      </c>
      <c r="B41" s="187" t="s">
        <v>126</v>
      </c>
      <c r="C41" s="187"/>
      <c r="D41" s="187"/>
      <c r="E41" s="187"/>
      <c r="F41" s="187"/>
      <c r="G41" s="187"/>
      <c r="H41" s="188"/>
    </row>
  </sheetData>
  <mergeCells count="65">
    <mergeCell ref="A1:H1"/>
    <mergeCell ref="B2:H2"/>
    <mergeCell ref="A3:A6"/>
    <mergeCell ref="C3:E3"/>
    <mergeCell ref="F3:G3"/>
    <mergeCell ref="C4:H4"/>
    <mergeCell ref="D5:E5"/>
    <mergeCell ref="F5:H5"/>
    <mergeCell ref="D6:E6"/>
    <mergeCell ref="F6:H6"/>
    <mergeCell ref="B7:C7"/>
    <mergeCell ref="E7:F7"/>
    <mergeCell ref="B8:C8"/>
    <mergeCell ref="E8:F8"/>
    <mergeCell ref="A9:A10"/>
    <mergeCell ref="B9:C10"/>
    <mergeCell ref="D9:D10"/>
    <mergeCell ref="E9:F9"/>
    <mergeCell ref="E10:F10"/>
    <mergeCell ref="A11:A13"/>
    <mergeCell ref="C11:D11"/>
    <mergeCell ref="E11:H11"/>
    <mergeCell ref="C12:D12"/>
    <mergeCell ref="E12:H12"/>
    <mergeCell ref="C13:D13"/>
    <mergeCell ref="E13:H13"/>
    <mergeCell ref="A14:A16"/>
    <mergeCell ref="B14:D14"/>
    <mergeCell ref="E14:G14"/>
    <mergeCell ref="B15:D15"/>
    <mergeCell ref="E15:G15"/>
    <mergeCell ref="B16:D16"/>
    <mergeCell ref="E16:G16"/>
    <mergeCell ref="C17:H17"/>
    <mergeCell ref="A18:A25"/>
    <mergeCell ref="B18:H18"/>
    <mergeCell ref="B19:H19"/>
    <mergeCell ref="B20:H20"/>
    <mergeCell ref="B21:H21"/>
    <mergeCell ref="B22:H22"/>
    <mergeCell ref="B23:H23"/>
    <mergeCell ref="B24:H24"/>
    <mergeCell ref="B25:H25"/>
    <mergeCell ref="B27:F27"/>
    <mergeCell ref="G27:H27"/>
    <mergeCell ref="B28:F28"/>
    <mergeCell ref="G28:H28"/>
    <mergeCell ref="B29:F29"/>
    <mergeCell ref="G29:H29"/>
    <mergeCell ref="B30:F30"/>
    <mergeCell ref="G30:H30"/>
    <mergeCell ref="B31:F31"/>
    <mergeCell ref="G31:H31"/>
    <mergeCell ref="B32:F32"/>
    <mergeCell ref="G32:H32"/>
    <mergeCell ref="D37:E37"/>
    <mergeCell ref="F37:H37"/>
    <mergeCell ref="C38:H38"/>
    <mergeCell ref="B41:H41"/>
    <mergeCell ref="B33:F33"/>
    <mergeCell ref="G33:H33"/>
    <mergeCell ref="B34:F34"/>
    <mergeCell ref="G34:H34"/>
    <mergeCell ref="B35:F35"/>
    <mergeCell ref="G35:H35"/>
  </mergeCells>
  <phoneticPr fontId="7"/>
  <conditionalFormatting sqref="B2:H2 C3:E3 C4:H4 B7:C10 G7:G10 B18:H25">
    <cfRule type="containsBlanks" dxfId="3" priority="1">
      <formula>LEN(TRIM(B2))=0</formula>
    </cfRule>
  </conditionalFormatting>
  <dataValidations count="2">
    <dataValidation type="list" allowBlank="1" showInputMessage="1" showErrorMessage="1" sqref="H3" xr:uid="{6DFF54C7-6DAB-41FB-A2D9-EEFE50068443}">
      <formula1>"(選択してください),〇"</formula1>
    </dataValidation>
    <dataValidation type="list" allowBlank="1" showInputMessage="1" showErrorMessage="1" sqref="C5:C6" xr:uid="{FFA93ED1-BB54-45CB-994B-5DD48E06C617}">
      <formula1>"(選択してください),自己所有,借家"</formula1>
    </dataValidation>
  </dataValidations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0</xdr:rowOff>
                  </from>
                  <to>
                    <xdr:col>0</xdr:col>
                    <xdr:colOff>352425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0</xdr:rowOff>
                  </from>
                  <to>
                    <xdr:col>2</xdr:col>
                    <xdr:colOff>495300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4</xdr:col>
                    <xdr:colOff>504825</xdr:colOff>
                    <xdr:row>39</xdr:row>
                    <xdr:rowOff>9525</xdr:rowOff>
                  </from>
                  <to>
                    <xdr:col>5</xdr:col>
                    <xdr:colOff>57150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47625</xdr:colOff>
                    <xdr:row>39</xdr:row>
                    <xdr:rowOff>228600</xdr:rowOff>
                  </from>
                  <to>
                    <xdr:col>0</xdr:col>
                    <xdr:colOff>352425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</xdr:col>
                    <xdr:colOff>200025</xdr:colOff>
                    <xdr:row>10</xdr:row>
                    <xdr:rowOff>9525</xdr:rowOff>
                  </from>
                  <to>
                    <xdr:col>1</xdr:col>
                    <xdr:colOff>504825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</xdr:col>
                    <xdr:colOff>200025</xdr:colOff>
                    <xdr:row>11</xdr:row>
                    <xdr:rowOff>9525</xdr:rowOff>
                  </from>
                  <to>
                    <xdr:col>1</xdr:col>
                    <xdr:colOff>504825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200025</xdr:colOff>
                    <xdr:row>12</xdr:row>
                    <xdr:rowOff>9525</xdr:rowOff>
                  </from>
                  <to>
                    <xdr:col>1</xdr:col>
                    <xdr:colOff>504825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36</xdr:row>
                    <xdr:rowOff>19050</xdr:rowOff>
                  </from>
                  <to>
                    <xdr:col>0</xdr:col>
                    <xdr:colOff>304800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37</xdr:row>
                    <xdr:rowOff>0</xdr:rowOff>
                  </from>
                  <to>
                    <xdr:col>0</xdr:col>
                    <xdr:colOff>304800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0</xdr:col>
                    <xdr:colOff>1152525</xdr:colOff>
                    <xdr:row>36</xdr:row>
                    <xdr:rowOff>9525</xdr:rowOff>
                  </from>
                  <to>
                    <xdr:col>1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676275</xdr:colOff>
                    <xdr:row>36</xdr:row>
                    <xdr:rowOff>19050</xdr:rowOff>
                  </from>
                  <to>
                    <xdr:col>2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4</xdr:col>
                    <xdr:colOff>685800</xdr:colOff>
                    <xdr:row>36</xdr:row>
                    <xdr:rowOff>19050</xdr:rowOff>
                  </from>
                  <to>
                    <xdr:col>5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37</xdr:row>
                    <xdr:rowOff>0</xdr:rowOff>
                  </from>
                  <to>
                    <xdr:col>1</xdr:col>
                    <xdr:colOff>323850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3</xdr:col>
                    <xdr:colOff>304800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28575</xdr:rowOff>
                  </from>
                  <to>
                    <xdr:col>1</xdr:col>
                    <xdr:colOff>314325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4</xdr:col>
                    <xdr:colOff>323850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28575</xdr:rowOff>
                  </from>
                  <to>
                    <xdr:col>1</xdr:col>
                    <xdr:colOff>323850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4</xdr:col>
                    <xdr:colOff>342900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4</xdr:col>
                    <xdr:colOff>28575</xdr:colOff>
                    <xdr:row>14</xdr:row>
                    <xdr:rowOff>19050</xdr:rowOff>
                  </from>
                  <to>
                    <xdr:col>4</xdr:col>
                    <xdr:colOff>342900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28575</xdr:rowOff>
                  </from>
                  <to>
                    <xdr:col>1</xdr:col>
                    <xdr:colOff>333375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19050</xdr:rowOff>
                  </from>
                  <to>
                    <xdr:col>1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5DB70-E88C-498E-A565-29718BD03D90}">
  <sheetPr codeName="Sheet3">
    <tabColor rgb="FF00B050"/>
    <pageSetUpPr fitToPage="1"/>
  </sheetPr>
  <dimension ref="A1:J50"/>
  <sheetViews>
    <sheetView view="pageBreakPreview" zoomScale="110" zoomScaleNormal="100" zoomScaleSheetLayoutView="110" workbookViewId="0">
      <selection activeCell="G49" sqref="G49:J49"/>
    </sheetView>
  </sheetViews>
  <sheetFormatPr defaultRowHeight="18.75"/>
  <cols>
    <col min="1" max="1" width="13.125" customWidth="1"/>
    <col min="2" max="2" width="7.125" customWidth="1"/>
    <col min="5" max="5" width="7.125" customWidth="1"/>
    <col min="8" max="8" width="7.125" customWidth="1"/>
  </cols>
  <sheetData>
    <row r="1" spans="1:10">
      <c r="A1" s="50" t="s">
        <v>160</v>
      </c>
    </row>
    <row r="2" spans="1:10" ht="19.5" thickBot="1">
      <c r="A2" s="263" t="s">
        <v>161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ht="19.5">
      <c r="A3" s="264" t="s">
        <v>4</v>
      </c>
      <c r="B3" s="337" t="s">
        <v>229</v>
      </c>
      <c r="C3" s="338"/>
      <c r="D3" s="119" t="s">
        <v>230</v>
      </c>
      <c r="E3" s="28"/>
      <c r="F3" s="28"/>
      <c r="G3" s="28"/>
      <c r="H3" s="102"/>
      <c r="I3" s="266" t="s">
        <v>61</v>
      </c>
      <c r="J3" s="267"/>
    </row>
    <row r="4" spans="1:10" ht="19.5" thickBot="1">
      <c r="A4" s="265"/>
      <c r="B4" s="270"/>
      <c r="C4" s="271"/>
      <c r="D4" s="271"/>
      <c r="E4" s="271"/>
      <c r="F4" s="271"/>
      <c r="G4" s="271"/>
      <c r="H4" s="103" t="s">
        <v>77</v>
      </c>
      <c r="I4" s="268"/>
      <c r="J4" s="269"/>
    </row>
    <row r="5" spans="1:10">
      <c r="A5" s="349" t="s">
        <v>194</v>
      </c>
      <c r="B5" s="351" t="s">
        <v>195</v>
      </c>
      <c r="C5" s="352"/>
      <c r="D5" s="352"/>
      <c r="E5" s="355" t="s">
        <v>209</v>
      </c>
      <c r="F5" s="355"/>
      <c r="G5" s="355"/>
      <c r="H5" s="28"/>
      <c r="I5" s="109"/>
      <c r="J5" s="110"/>
    </row>
    <row r="6" spans="1:10" ht="19.5" thickBot="1">
      <c r="A6" s="350"/>
      <c r="B6" s="353" t="s">
        <v>208</v>
      </c>
      <c r="C6" s="354"/>
      <c r="D6" s="354"/>
      <c r="E6" s="288" t="s">
        <v>211</v>
      </c>
      <c r="F6" s="288"/>
      <c r="G6" s="288"/>
      <c r="H6" s="288" t="s">
        <v>210</v>
      </c>
      <c r="I6" s="288"/>
      <c r="J6" s="348"/>
    </row>
    <row r="7" spans="1:10" ht="19.5" thickBot="1">
      <c r="A7" s="50" t="s">
        <v>64</v>
      </c>
    </row>
    <row r="8" spans="1:10" ht="18.75" customHeight="1">
      <c r="A8" s="272" t="s">
        <v>162</v>
      </c>
      <c r="B8" s="58" t="s">
        <v>163</v>
      </c>
      <c r="C8" s="28"/>
      <c r="D8" s="28"/>
      <c r="E8" s="28"/>
      <c r="F8" s="28"/>
      <c r="G8" s="28"/>
      <c r="H8" s="28"/>
      <c r="I8" s="28"/>
      <c r="J8" s="29"/>
    </row>
    <row r="9" spans="1:10">
      <c r="A9" s="217"/>
      <c r="B9" s="273"/>
      <c r="C9" s="274"/>
      <c r="D9" s="274"/>
      <c r="E9" s="274"/>
      <c r="F9" s="274"/>
      <c r="G9" s="274"/>
      <c r="H9" s="274"/>
      <c r="I9" s="274"/>
      <c r="J9" s="275"/>
    </row>
    <row r="10" spans="1:10">
      <c r="A10" s="217"/>
      <c r="B10" s="273"/>
      <c r="C10" s="274"/>
      <c r="D10" s="274"/>
      <c r="E10" s="274"/>
      <c r="F10" s="274"/>
      <c r="G10" s="274"/>
      <c r="H10" s="274"/>
      <c r="I10" s="274"/>
      <c r="J10" s="275"/>
    </row>
    <row r="11" spans="1:10">
      <c r="A11" s="217"/>
      <c r="B11" s="273"/>
      <c r="C11" s="274"/>
      <c r="D11" s="274"/>
      <c r="E11" s="274"/>
      <c r="F11" s="274"/>
      <c r="G11" s="274"/>
      <c r="H11" s="274"/>
      <c r="I11" s="274"/>
      <c r="J11" s="275"/>
    </row>
    <row r="12" spans="1:10">
      <c r="A12" s="217"/>
      <c r="B12" s="276"/>
      <c r="C12" s="277"/>
      <c r="D12" s="277"/>
      <c r="E12" s="277"/>
      <c r="F12" s="277"/>
      <c r="G12" s="277"/>
      <c r="H12" s="277"/>
      <c r="I12" s="277"/>
      <c r="J12" s="278"/>
    </row>
    <row r="13" spans="1:10">
      <c r="A13" s="217"/>
      <c r="B13" s="59" t="s">
        <v>164</v>
      </c>
      <c r="J13" s="30"/>
    </row>
    <row r="14" spans="1:10">
      <c r="A14" s="217"/>
      <c r="B14" s="279"/>
      <c r="C14" s="280"/>
      <c r="D14" s="280"/>
      <c r="E14" s="280"/>
      <c r="F14" s="280"/>
      <c r="G14" s="280"/>
      <c r="H14" s="280"/>
      <c r="I14" s="280"/>
      <c r="J14" s="281"/>
    </row>
    <row r="15" spans="1:10">
      <c r="A15" s="217"/>
      <c r="B15" s="279"/>
      <c r="C15" s="280"/>
      <c r="D15" s="280"/>
      <c r="E15" s="280"/>
      <c r="F15" s="280"/>
      <c r="G15" s="280"/>
      <c r="H15" s="280"/>
      <c r="I15" s="280"/>
      <c r="J15" s="281"/>
    </row>
    <row r="16" spans="1:10">
      <c r="A16" s="217"/>
      <c r="B16" s="279"/>
      <c r="C16" s="280"/>
      <c r="D16" s="280"/>
      <c r="E16" s="280"/>
      <c r="F16" s="280"/>
      <c r="G16" s="280"/>
      <c r="H16" s="280"/>
      <c r="I16" s="280"/>
      <c r="J16" s="281"/>
    </row>
    <row r="17" spans="1:10">
      <c r="A17" s="217"/>
      <c r="B17" s="279"/>
      <c r="C17" s="280"/>
      <c r="D17" s="280"/>
      <c r="E17" s="280"/>
      <c r="F17" s="280"/>
      <c r="G17" s="280"/>
      <c r="H17" s="280"/>
      <c r="I17" s="280"/>
      <c r="J17" s="281"/>
    </row>
    <row r="18" spans="1:10">
      <c r="A18" s="217"/>
      <c r="B18" s="279"/>
      <c r="C18" s="280"/>
      <c r="D18" s="280"/>
      <c r="E18" s="280"/>
      <c r="F18" s="280"/>
      <c r="G18" s="280"/>
      <c r="H18" s="280"/>
      <c r="I18" s="280"/>
      <c r="J18" s="281"/>
    </row>
    <row r="19" spans="1:10" ht="19.5" thickBot="1">
      <c r="A19" s="217"/>
      <c r="B19" s="279"/>
      <c r="C19" s="280"/>
      <c r="D19" s="280"/>
      <c r="E19" s="280"/>
      <c r="F19" s="280"/>
      <c r="G19" s="280"/>
      <c r="H19" s="280"/>
      <c r="I19" s="280"/>
      <c r="J19" s="281"/>
    </row>
    <row r="20" spans="1:10">
      <c r="A20" s="144"/>
      <c r="B20" s="282" t="s">
        <v>165</v>
      </c>
      <c r="C20" s="86" t="s">
        <v>147</v>
      </c>
      <c r="D20" s="87" t="s">
        <v>166</v>
      </c>
      <c r="E20" s="282" t="s">
        <v>167</v>
      </c>
      <c r="F20" s="86"/>
      <c r="G20" s="104" t="s">
        <v>203</v>
      </c>
      <c r="H20" s="282" t="s">
        <v>168</v>
      </c>
      <c r="I20" s="86"/>
      <c r="J20" s="101" t="s">
        <v>204</v>
      </c>
    </row>
    <row r="21" spans="1:10">
      <c r="A21" s="144"/>
      <c r="B21" s="283"/>
      <c r="C21" s="88" t="s">
        <v>169</v>
      </c>
      <c r="D21" s="89" t="s">
        <v>166</v>
      </c>
      <c r="E21" s="283"/>
      <c r="F21" s="88"/>
      <c r="G21" s="105" t="s">
        <v>205</v>
      </c>
      <c r="H21" s="283"/>
      <c r="I21" s="88"/>
      <c r="J21" s="105" t="s">
        <v>206</v>
      </c>
    </row>
    <row r="22" spans="1:10">
      <c r="A22" s="144"/>
      <c r="B22" s="283"/>
      <c r="C22" s="90" t="s">
        <v>151</v>
      </c>
      <c r="D22" s="89" t="s">
        <v>166</v>
      </c>
      <c r="E22" s="283"/>
      <c r="F22" s="90"/>
      <c r="G22" s="105"/>
      <c r="H22" s="283"/>
      <c r="I22" s="90"/>
      <c r="J22" s="105" t="s">
        <v>207</v>
      </c>
    </row>
    <row r="23" spans="1:10" ht="19.5" thickBot="1">
      <c r="A23" s="181"/>
      <c r="B23" s="284"/>
      <c r="C23" s="91" t="s">
        <v>153</v>
      </c>
      <c r="D23" s="92" t="s">
        <v>166</v>
      </c>
      <c r="E23" s="284"/>
      <c r="F23" s="106"/>
      <c r="G23" s="106"/>
      <c r="H23" s="284"/>
      <c r="I23" s="106"/>
      <c r="J23" s="107"/>
    </row>
    <row r="24" spans="1:10" ht="19.5" thickBot="1">
      <c r="A24" s="257" t="s">
        <v>170</v>
      </c>
      <c r="B24" s="257"/>
      <c r="C24" s="257"/>
      <c r="D24" s="257"/>
      <c r="E24" s="257"/>
      <c r="F24" s="257"/>
      <c r="G24" s="257"/>
      <c r="H24" s="257"/>
      <c r="I24" s="257"/>
      <c r="J24" s="257"/>
    </row>
    <row r="25" spans="1:10" ht="16.5" customHeight="1" thickBot="1">
      <c r="A25" s="20" t="s">
        <v>171</v>
      </c>
      <c r="B25" s="258" t="s">
        <v>172</v>
      </c>
      <c r="C25" s="259"/>
      <c r="D25" s="259"/>
      <c r="E25" s="259"/>
      <c r="F25" s="259"/>
      <c r="G25" s="260"/>
      <c r="H25" s="258" t="s">
        <v>67</v>
      </c>
      <c r="I25" s="259"/>
      <c r="J25" s="261"/>
    </row>
    <row r="26" spans="1:10" ht="16.5" customHeight="1">
      <c r="A26" s="93" t="s">
        <v>173</v>
      </c>
      <c r="B26" s="244"/>
      <c r="C26" s="245"/>
      <c r="D26" s="245"/>
      <c r="E26" s="245"/>
      <c r="F26" s="245"/>
      <c r="G26" s="262"/>
      <c r="H26" s="285"/>
      <c r="I26" s="286"/>
      <c r="J26" s="287"/>
    </row>
    <row r="27" spans="1:10" ht="16.5" customHeight="1">
      <c r="A27" s="94" t="s">
        <v>174</v>
      </c>
      <c r="B27" s="248"/>
      <c r="C27" s="249"/>
      <c r="D27" s="249"/>
      <c r="E27" s="249"/>
      <c r="F27" s="249"/>
      <c r="G27" s="289"/>
      <c r="H27" s="290"/>
      <c r="I27" s="291"/>
      <c r="J27" s="292"/>
    </row>
    <row r="28" spans="1:10" ht="16.5" customHeight="1">
      <c r="A28" s="94" t="s">
        <v>175</v>
      </c>
      <c r="B28" s="248"/>
      <c r="C28" s="249"/>
      <c r="D28" s="249"/>
      <c r="E28" s="249"/>
      <c r="F28" s="249"/>
      <c r="G28" s="289"/>
      <c r="H28" s="290"/>
      <c r="I28" s="291"/>
      <c r="J28" s="292"/>
    </row>
    <row r="29" spans="1:10" ht="16.5" customHeight="1">
      <c r="A29" s="94" t="s">
        <v>176</v>
      </c>
      <c r="B29" s="248"/>
      <c r="C29" s="249"/>
      <c r="D29" s="249"/>
      <c r="E29" s="249"/>
      <c r="F29" s="249"/>
      <c r="G29" s="289"/>
      <c r="H29" s="290"/>
      <c r="I29" s="291"/>
      <c r="J29" s="292"/>
    </row>
    <row r="30" spans="1:10" ht="16.5" customHeight="1">
      <c r="A30" s="94" t="s">
        <v>177</v>
      </c>
      <c r="B30" s="248"/>
      <c r="C30" s="249"/>
      <c r="D30" s="249"/>
      <c r="E30" s="249"/>
      <c r="F30" s="249"/>
      <c r="G30" s="289"/>
      <c r="H30" s="290"/>
      <c r="I30" s="291"/>
      <c r="J30" s="292"/>
    </row>
    <row r="31" spans="1:10" ht="16.5" customHeight="1">
      <c r="A31" s="94" t="s">
        <v>178</v>
      </c>
      <c r="B31" s="248"/>
      <c r="C31" s="249"/>
      <c r="D31" s="249"/>
      <c r="E31" s="249"/>
      <c r="F31" s="249"/>
      <c r="G31" s="289"/>
      <c r="H31" s="290"/>
      <c r="I31" s="291"/>
      <c r="J31" s="292"/>
    </row>
    <row r="32" spans="1:10" ht="16.5" customHeight="1">
      <c r="A32" s="94" t="s">
        <v>179</v>
      </c>
      <c r="B32" s="248"/>
      <c r="C32" s="249"/>
      <c r="D32" s="249"/>
      <c r="E32" s="249"/>
      <c r="F32" s="249"/>
      <c r="G32" s="289"/>
      <c r="H32" s="290"/>
      <c r="I32" s="291"/>
      <c r="J32" s="292"/>
    </row>
    <row r="33" spans="1:10" ht="16.5" customHeight="1">
      <c r="A33" s="95" t="s">
        <v>180</v>
      </c>
      <c r="B33" s="248"/>
      <c r="C33" s="249"/>
      <c r="D33" s="249"/>
      <c r="E33" s="249"/>
      <c r="F33" s="249"/>
      <c r="G33" s="289"/>
      <c r="H33" s="290"/>
      <c r="I33" s="291"/>
      <c r="J33" s="292"/>
    </row>
    <row r="34" spans="1:10" ht="16.5" customHeight="1">
      <c r="A34" s="95" t="s">
        <v>181</v>
      </c>
      <c r="B34" s="248"/>
      <c r="C34" s="249"/>
      <c r="D34" s="249"/>
      <c r="E34" s="249"/>
      <c r="F34" s="249"/>
      <c r="G34" s="289"/>
      <c r="H34" s="290"/>
      <c r="I34" s="291"/>
      <c r="J34" s="292"/>
    </row>
    <row r="35" spans="1:10" ht="16.5" customHeight="1">
      <c r="A35" s="95" t="s">
        <v>182</v>
      </c>
      <c r="B35" s="248"/>
      <c r="C35" s="249"/>
      <c r="D35" s="249"/>
      <c r="E35" s="249"/>
      <c r="F35" s="249"/>
      <c r="G35" s="289"/>
      <c r="H35" s="290"/>
      <c r="I35" s="291"/>
      <c r="J35" s="292"/>
    </row>
    <row r="36" spans="1:10" ht="16.5" customHeight="1">
      <c r="A36" s="95" t="s">
        <v>183</v>
      </c>
      <c r="B36" s="248"/>
      <c r="C36" s="249"/>
      <c r="D36" s="249"/>
      <c r="E36" s="249"/>
      <c r="F36" s="249"/>
      <c r="G36" s="289"/>
      <c r="H36" s="290"/>
      <c r="I36" s="291"/>
      <c r="J36" s="292"/>
    </row>
    <row r="37" spans="1:10" ht="16.5" customHeight="1" thickBot="1">
      <c r="A37" s="108" t="s">
        <v>184</v>
      </c>
      <c r="B37" s="308"/>
      <c r="C37" s="309"/>
      <c r="D37" s="309"/>
      <c r="E37" s="309"/>
      <c r="F37" s="309"/>
      <c r="G37" s="310"/>
      <c r="H37" s="311"/>
      <c r="I37" s="312"/>
      <c r="J37" s="313"/>
    </row>
    <row r="38" spans="1:10" ht="16.5" customHeight="1" thickTop="1" thickBot="1">
      <c r="A38" s="314" t="s">
        <v>185</v>
      </c>
      <c r="B38" s="315"/>
      <c r="C38" s="315"/>
      <c r="D38" s="315"/>
      <c r="E38" s="315"/>
      <c r="F38" s="315"/>
      <c r="G38" s="315"/>
      <c r="H38" s="316">
        <f>SUM(H26:J37)</f>
        <v>0</v>
      </c>
      <c r="I38" s="317"/>
      <c r="J38" s="318"/>
    </row>
    <row r="39" spans="1:10">
      <c r="A39" s="319" t="s">
        <v>186</v>
      </c>
      <c r="B39" s="319"/>
      <c r="C39" s="319"/>
      <c r="D39" s="319"/>
      <c r="E39" s="319"/>
      <c r="F39" s="319"/>
      <c r="G39" s="319"/>
      <c r="H39" s="319"/>
      <c r="I39" s="319"/>
      <c r="J39" s="319"/>
    </row>
    <row r="40" spans="1:10" ht="19.5" thickBot="1">
      <c r="A40" s="60" t="s">
        <v>69</v>
      </c>
    </row>
    <row r="41" spans="1:10">
      <c r="A41" s="320" t="s">
        <v>70</v>
      </c>
      <c r="B41" s="293"/>
      <c r="C41" s="321" t="s">
        <v>71</v>
      </c>
      <c r="D41" s="322"/>
      <c r="E41" s="322"/>
      <c r="F41" s="323"/>
      <c r="G41" s="293" t="s">
        <v>72</v>
      </c>
      <c r="H41" s="293"/>
      <c r="I41" s="321"/>
      <c r="J41" s="324"/>
    </row>
    <row r="42" spans="1:10" ht="25.5" customHeight="1">
      <c r="A42" s="294" t="s">
        <v>98</v>
      </c>
      <c r="B42" s="295"/>
      <c r="C42" s="331"/>
      <c r="D42" s="332"/>
      <c r="E42" s="332"/>
      <c r="F42" s="333"/>
      <c r="G42" s="218" t="s">
        <v>231</v>
      </c>
      <c r="H42" s="334"/>
      <c r="I42" s="335"/>
      <c r="J42" s="336"/>
    </row>
    <row r="43" spans="1:10" ht="9.75" customHeight="1">
      <c r="A43" s="294" t="s">
        <v>73</v>
      </c>
      <c r="B43" s="295"/>
      <c r="C43" s="296"/>
      <c r="D43" s="297"/>
      <c r="E43" s="297"/>
      <c r="F43" s="298"/>
      <c r="G43" s="302" t="s">
        <v>74</v>
      </c>
      <c r="H43" s="303"/>
      <c r="I43" s="303"/>
      <c r="J43" s="304"/>
    </row>
    <row r="44" spans="1:10" ht="16.5" customHeight="1">
      <c r="A44" s="294"/>
      <c r="B44" s="295"/>
      <c r="C44" s="299"/>
      <c r="D44" s="300"/>
      <c r="E44" s="300"/>
      <c r="F44" s="301"/>
      <c r="G44" s="305" t="s">
        <v>80</v>
      </c>
      <c r="H44" s="306"/>
      <c r="I44" s="306"/>
      <c r="J44" s="307"/>
    </row>
    <row r="45" spans="1:10" ht="25.5" customHeight="1" thickBot="1">
      <c r="A45" s="356" t="s">
        <v>187</v>
      </c>
      <c r="B45" s="357"/>
      <c r="C45" s="345"/>
      <c r="D45" s="346"/>
      <c r="E45" s="346"/>
      <c r="F45" s="347"/>
      <c r="G45" s="96" t="s">
        <v>188</v>
      </c>
      <c r="H45" s="358"/>
      <c r="I45" s="358"/>
      <c r="J45" s="97" t="s">
        <v>116</v>
      </c>
    </row>
    <row r="46" spans="1:10" ht="19.5" customHeight="1" thickBot="1">
      <c r="A46" s="359" t="s">
        <v>75</v>
      </c>
      <c r="B46" s="195"/>
      <c r="C46" s="325">
        <f>SUM(C42:F45)</f>
        <v>0</v>
      </c>
      <c r="D46" s="326"/>
      <c r="E46" s="326"/>
      <c r="F46" s="327"/>
      <c r="G46" s="328" t="s">
        <v>189</v>
      </c>
      <c r="H46" s="329"/>
      <c r="I46" s="329"/>
      <c r="J46" s="330"/>
    </row>
    <row r="47" spans="1:10" s="50" customFormat="1" ht="16.5" customHeight="1" thickBot="1">
      <c r="A47" s="50" t="s">
        <v>190</v>
      </c>
    </row>
    <row r="48" spans="1:10" ht="16.5" customHeight="1">
      <c r="A48" s="320" t="s">
        <v>70</v>
      </c>
      <c r="B48" s="293"/>
      <c r="C48" s="293" t="s">
        <v>71</v>
      </c>
      <c r="D48" s="293"/>
      <c r="E48" s="293"/>
      <c r="F48" s="293"/>
      <c r="G48" s="293" t="s">
        <v>72</v>
      </c>
      <c r="H48" s="293"/>
      <c r="I48" s="293"/>
      <c r="J48" s="324"/>
    </row>
    <row r="49" spans="1:10" ht="16.5" customHeight="1">
      <c r="A49" s="294" t="s">
        <v>191</v>
      </c>
      <c r="B49" s="295"/>
      <c r="C49" s="339"/>
      <c r="D49" s="339"/>
      <c r="E49" s="339"/>
      <c r="F49" s="339"/>
      <c r="G49" s="340" t="s">
        <v>228</v>
      </c>
      <c r="H49" s="340"/>
      <c r="I49" s="340"/>
      <c r="J49" s="341"/>
    </row>
    <row r="50" spans="1:10" ht="23.25" customHeight="1" thickBot="1">
      <c r="A50" s="342" t="s">
        <v>193</v>
      </c>
      <c r="B50" s="343"/>
      <c r="C50" s="343"/>
      <c r="D50" s="343"/>
      <c r="E50" s="343"/>
      <c r="F50" s="343"/>
      <c r="G50" s="343"/>
      <c r="H50" s="343"/>
      <c r="I50" s="343"/>
      <c r="J50" s="344"/>
    </row>
  </sheetData>
  <mergeCells count="70">
    <mergeCell ref="C49:F49"/>
    <mergeCell ref="G48:J48"/>
    <mergeCell ref="G49:J49"/>
    <mergeCell ref="A50:J50"/>
    <mergeCell ref="C45:F45"/>
    <mergeCell ref="A48:B48"/>
    <mergeCell ref="A49:B49"/>
    <mergeCell ref="A45:B45"/>
    <mergeCell ref="H45:I45"/>
    <mergeCell ref="A46:B46"/>
    <mergeCell ref="G46:J46"/>
    <mergeCell ref="A42:B42"/>
    <mergeCell ref="C42:F42"/>
    <mergeCell ref="G42:J42"/>
    <mergeCell ref="B3:C3"/>
    <mergeCell ref="H6:J6"/>
    <mergeCell ref="A5:A6"/>
    <mergeCell ref="B5:D5"/>
    <mergeCell ref="B6:D6"/>
    <mergeCell ref="E5:G5"/>
    <mergeCell ref="C48:F48"/>
    <mergeCell ref="B36:G36"/>
    <mergeCell ref="H36:J36"/>
    <mergeCell ref="A43:B44"/>
    <mergeCell ref="C43:F44"/>
    <mergeCell ref="G43:J43"/>
    <mergeCell ref="G44:J44"/>
    <mergeCell ref="B37:G37"/>
    <mergeCell ref="H37:J37"/>
    <mergeCell ref="A38:G38"/>
    <mergeCell ref="H38:J38"/>
    <mergeCell ref="A39:J39"/>
    <mergeCell ref="A41:B41"/>
    <mergeCell ref="C41:F41"/>
    <mergeCell ref="G41:J41"/>
    <mergeCell ref="C46:F46"/>
    <mergeCell ref="B33:G33"/>
    <mergeCell ref="H33:J33"/>
    <mergeCell ref="B34:G34"/>
    <mergeCell ref="H34:J34"/>
    <mergeCell ref="B35:G35"/>
    <mergeCell ref="H35:J35"/>
    <mergeCell ref="B30:G30"/>
    <mergeCell ref="H30:J30"/>
    <mergeCell ref="B31:G31"/>
    <mergeCell ref="H31:J31"/>
    <mergeCell ref="B32:G32"/>
    <mergeCell ref="H32:J32"/>
    <mergeCell ref="B28:G28"/>
    <mergeCell ref="H28:J28"/>
    <mergeCell ref="B29:G29"/>
    <mergeCell ref="H29:J29"/>
    <mergeCell ref="B27:G27"/>
    <mergeCell ref="H27:J27"/>
    <mergeCell ref="A24:J24"/>
    <mergeCell ref="B25:G25"/>
    <mergeCell ref="H25:J25"/>
    <mergeCell ref="B26:G26"/>
    <mergeCell ref="A2:J2"/>
    <mergeCell ref="A3:A4"/>
    <mergeCell ref="I3:J4"/>
    <mergeCell ref="B4:G4"/>
    <mergeCell ref="A8:A23"/>
    <mergeCell ref="B9:J12"/>
    <mergeCell ref="B14:J19"/>
    <mergeCell ref="B20:B23"/>
    <mergeCell ref="E20:E23"/>
    <mergeCell ref="H20:H23"/>
    <mergeCell ref="H26:J26"/>
    <mergeCell ref="E6:G6"/>
  </mergeCells>
  <phoneticPr fontId="7"/>
  <conditionalFormatting sqref="B4:G4 B9:J12 B14:J19 C49:F49">
    <cfRule type="containsBlanks" dxfId="2" priority="2">
      <formula>LEN(TRIM(B4))=0</formula>
    </cfRule>
  </conditionalFormatting>
  <conditionalFormatting sqref="C42:F45">
    <cfRule type="containsBlanks" dxfId="1" priority="1">
      <formula>LEN(TRIM(C42))=0</formula>
    </cfRule>
  </conditionalFormatting>
  <dataValidations count="1">
    <dataValidation type="list" allowBlank="1" showInputMessage="1" showErrorMessage="1" sqref="I3:J4" xr:uid="{3C2666D3-0C9F-42D7-9A52-6EC2A6A00ECA}">
      <formula1>"(選択してください),新規,継続"</formula1>
    </dataValidation>
  </dataValidations>
  <pageMargins left="0.78740157480314965" right="0.78740157480314965" top="0.19685039370078741" bottom="0.19685039370078741" header="0.39370078740157483" footer="0.19685039370078741"/>
  <pageSetup paperSize="9" scale="88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9525</xdr:rowOff>
                  </from>
                  <to>
                    <xdr:col>2</xdr:col>
                    <xdr:colOff>314325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20</xdr:row>
                    <xdr:rowOff>9525</xdr:rowOff>
                  </from>
                  <to>
                    <xdr:col>2</xdr:col>
                    <xdr:colOff>314325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2</xdr:col>
                    <xdr:colOff>314325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22</xdr:row>
                    <xdr:rowOff>9525</xdr:rowOff>
                  </from>
                  <to>
                    <xdr:col>2</xdr:col>
                    <xdr:colOff>314325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5</xdr:col>
                    <xdr:colOff>219075</xdr:colOff>
                    <xdr:row>19</xdr:row>
                    <xdr:rowOff>38100</xdr:rowOff>
                  </from>
                  <to>
                    <xdr:col>5</xdr:col>
                    <xdr:colOff>523875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5</xdr:col>
                    <xdr:colOff>219075</xdr:colOff>
                    <xdr:row>20</xdr:row>
                    <xdr:rowOff>19050</xdr:rowOff>
                  </from>
                  <to>
                    <xdr:col>5</xdr:col>
                    <xdr:colOff>523875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5</xdr:col>
                    <xdr:colOff>209550</xdr:colOff>
                    <xdr:row>21</xdr:row>
                    <xdr:rowOff>0</xdr:rowOff>
                  </from>
                  <to>
                    <xdr:col>5</xdr:col>
                    <xdr:colOff>514350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8</xdr:col>
                    <xdr:colOff>238125</xdr:colOff>
                    <xdr:row>19</xdr:row>
                    <xdr:rowOff>38100</xdr:rowOff>
                  </from>
                  <to>
                    <xdr:col>8</xdr:col>
                    <xdr:colOff>542925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8</xdr:col>
                    <xdr:colOff>238125</xdr:colOff>
                    <xdr:row>20</xdr:row>
                    <xdr:rowOff>9525</xdr:rowOff>
                  </from>
                  <to>
                    <xdr:col>8</xdr:col>
                    <xdr:colOff>542925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8</xdr:col>
                    <xdr:colOff>238125</xdr:colOff>
                    <xdr:row>21</xdr:row>
                    <xdr:rowOff>0</xdr:rowOff>
                  </from>
                  <to>
                    <xdr:col>8</xdr:col>
                    <xdr:colOff>542925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4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247650</xdr:rowOff>
                  </from>
                  <to>
                    <xdr:col>1</xdr:col>
                    <xdr:colOff>304800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15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228600</xdr:rowOff>
                  </from>
                  <to>
                    <xdr:col>1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16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247650</xdr:rowOff>
                  </from>
                  <to>
                    <xdr:col>4</xdr:col>
                    <xdr:colOff>314325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17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228600</xdr:rowOff>
                  </from>
                  <to>
                    <xdr:col>4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18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228600</xdr:rowOff>
                  </from>
                  <to>
                    <xdr:col>7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A52A4-F60F-44ED-9637-61AFD79FA1B2}">
  <sheetPr codeName="Sheet4">
    <tabColor rgb="FF00B050"/>
  </sheetPr>
  <dimension ref="A1:H40"/>
  <sheetViews>
    <sheetView view="pageBreakPreview" topLeftCell="A10" zoomScale="145" zoomScaleNormal="100" zoomScaleSheetLayoutView="145" workbookViewId="0">
      <selection activeCell="F30" sqref="F30:G30"/>
    </sheetView>
  </sheetViews>
  <sheetFormatPr defaultRowHeight="18.75"/>
  <cols>
    <col min="1" max="1" width="13.125" customWidth="1"/>
  </cols>
  <sheetData>
    <row r="1" spans="1:8" s="50" customFormat="1" ht="13.5">
      <c r="A1" s="50" t="s">
        <v>63</v>
      </c>
    </row>
    <row r="2" spans="1:8" s="50" customFormat="1" ht="19.5" thickBot="1">
      <c r="A2" s="263" t="s">
        <v>214</v>
      </c>
      <c r="B2" s="263"/>
      <c r="C2" s="263"/>
      <c r="D2" s="263"/>
      <c r="E2" s="263"/>
      <c r="F2" s="263"/>
      <c r="G2" s="263"/>
      <c r="H2" s="263"/>
    </row>
    <row r="3" spans="1:8" ht="19.5" thickBot="1">
      <c r="A3" s="71" t="s">
        <v>4</v>
      </c>
      <c r="B3" s="363"/>
      <c r="C3" s="363"/>
      <c r="D3" s="363"/>
      <c r="E3" s="363"/>
      <c r="F3" s="363"/>
      <c r="G3" s="98" t="s">
        <v>77</v>
      </c>
      <c r="H3" s="72" t="s">
        <v>61</v>
      </c>
    </row>
    <row r="4" spans="1:8">
      <c r="A4" s="349" t="s">
        <v>194</v>
      </c>
      <c r="B4" s="355" t="s">
        <v>195</v>
      </c>
      <c r="C4" s="355"/>
      <c r="D4" s="355" t="s">
        <v>197</v>
      </c>
      <c r="E4" s="355"/>
      <c r="F4" s="355"/>
      <c r="G4" s="99"/>
      <c r="H4" s="100"/>
    </row>
    <row r="5" spans="1:8" ht="19.5" thickBot="1">
      <c r="A5" s="350"/>
      <c r="B5" s="288" t="s">
        <v>196</v>
      </c>
      <c r="C5" s="288"/>
      <c r="D5" s="288" t="s">
        <v>198</v>
      </c>
      <c r="E5" s="288"/>
      <c r="F5" s="288"/>
      <c r="G5" s="288" t="s">
        <v>199</v>
      </c>
      <c r="H5" s="348"/>
    </row>
    <row r="6" spans="1:8" ht="19.5" thickBot="1">
      <c r="A6" s="50" t="s">
        <v>64</v>
      </c>
    </row>
    <row r="7" spans="1:8" ht="18.75" customHeight="1">
      <c r="A7" s="272" t="s">
        <v>162</v>
      </c>
      <c r="B7" s="58" t="s">
        <v>128</v>
      </c>
      <c r="C7" s="28"/>
      <c r="D7" s="28"/>
      <c r="E7" s="28"/>
      <c r="F7" s="28"/>
      <c r="G7" s="28"/>
      <c r="H7" s="29"/>
    </row>
    <row r="8" spans="1:8">
      <c r="A8" s="217"/>
      <c r="B8" s="273"/>
      <c r="C8" s="274"/>
      <c r="D8" s="274"/>
      <c r="E8" s="274"/>
      <c r="F8" s="274"/>
      <c r="G8" s="274"/>
      <c r="H8" s="275"/>
    </row>
    <row r="9" spans="1:8">
      <c r="A9" s="217"/>
      <c r="B9" s="273"/>
      <c r="C9" s="274"/>
      <c r="D9" s="274"/>
      <c r="E9" s="274"/>
      <c r="F9" s="274"/>
      <c r="G9" s="274"/>
      <c r="H9" s="275"/>
    </row>
    <row r="10" spans="1:8">
      <c r="A10" s="217"/>
      <c r="B10" s="273"/>
      <c r="C10" s="274"/>
      <c r="D10" s="274"/>
      <c r="E10" s="274"/>
      <c r="F10" s="274"/>
      <c r="G10" s="274"/>
      <c r="H10" s="275"/>
    </row>
    <row r="11" spans="1:8">
      <c r="A11" s="217"/>
      <c r="B11" s="273"/>
      <c r="C11" s="274"/>
      <c r="D11" s="274"/>
      <c r="E11" s="274"/>
      <c r="F11" s="274"/>
      <c r="G11" s="274"/>
      <c r="H11" s="275"/>
    </row>
    <row r="12" spans="1:8">
      <c r="A12" s="217"/>
      <c r="B12" s="276"/>
      <c r="C12" s="277"/>
      <c r="D12" s="277"/>
      <c r="E12" s="277"/>
      <c r="F12" s="277"/>
      <c r="G12" s="277"/>
      <c r="H12" s="278"/>
    </row>
    <row r="13" spans="1:8">
      <c r="A13" s="217"/>
      <c r="B13" s="59" t="s">
        <v>129</v>
      </c>
      <c r="H13" s="30"/>
    </row>
    <row r="14" spans="1:8">
      <c r="A14" s="217"/>
      <c r="B14" s="274"/>
      <c r="C14" s="274"/>
      <c r="D14" s="274"/>
      <c r="E14" s="274"/>
      <c r="F14" s="274"/>
      <c r="G14" s="274"/>
      <c r="H14" s="275"/>
    </row>
    <row r="15" spans="1:8">
      <c r="A15" s="217"/>
      <c r="B15" s="274"/>
      <c r="C15" s="274"/>
      <c r="D15" s="274"/>
      <c r="E15" s="274"/>
      <c r="F15" s="274"/>
      <c r="G15" s="274"/>
      <c r="H15" s="275"/>
    </row>
    <row r="16" spans="1:8">
      <c r="A16" s="217"/>
      <c r="B16" s="274"/>
      <c r="C16" s="274"/>
      <c r="D16" s="274"/>
      <c r="E16" s="274"/>
      <c r="F16" s="274"/>
      <c r="G16" s="274"/>
      <c r="H16" s="275"/>
    </row>
    <row r="17" spans="1:8">
      <c r="A17" s="217"/>
      <c r="B17" s="274"/>
      <c r="C17" s="274"/>
      <c r="D17" s="274"/>
      <c r="E17" s="274"/>
      <c r="F17" s="274"/>
      <c r="G17" s="274"/>
      <c r="H17" s="275"/>
    </row>
    <row r="18" spans="1:8">
      <c r="A18" s="217"/>
      <c r="B18" s="274"/>
      <c r="C18" s="274"/>
      <c r="D18" s="274"/>
      <c r="E18" s="274"/>
      <c r="F18" s="274"/>
      <c r="G18" s="274"/>
      <c r="H18" s="275"/>
    </row>
    <row r="19" spans="1:8" ht="19.5" thickBot="1">
      <c r="A19" s="360"/>
      <c r="B19" s="361"/>
      <c r="C19" s="361"/>
      <c r="D19" s="361"/>
      <c r="E19" s="361"/>
      <c r="F19" s="361"/>
      <c r="G19" s="361"/>
      <c r="H19" s="362"/>
    </row>
    <row r="20" spans="1:8" ht="19.5" thickBot="1">
      <c r="A20" s="50" t="s">
        <v>78</v>
      </c>
    </row>
    <row r="21" spans="1:8" ht="19.5" thickBot="1">
      <c r="A21" s="359" t="s">
        <v>213</v>
      </c>
      <c r="B21" s="195"/>
      <c r="C21" s="195"/>
      <c r="D21" s="22" t="s">
        <v>65</v>
      </c>
      <c r="E21" s="22" t="s">
        <v>66</v>
      </c>
      <c r="F21" s="195" t="s">
        <v>67</v>
      </c>
      <c r="G21" s="195"/>
      <c r="H21" s="23" t="s">
        <v>68</v>
      </c>
    </row>
    <row r="22" spans="1:8">
      <c r="A22" s="366"/>
      <c r="B22" s="197"/>
      <c r="C22" s="197"/>
      <c r="D22" s="35"/>
      <c r="E22" s="35"/>
      <c r="F22" s="367"/>
      <c r="G22" s="367"/>
      <c r="H22" s="32"/>
    </row>
    <row r="23" spans="1:8">
      <c r="A23" s="365"/>
      <c r="B23" s="189"/>
      <c r="C23" s="189"/>
      <c r="D23" s="36"/>
      <c r="E23" s="36"/>
      <c r="F23" s="364"/>
      <c r="G23" s="364"/>
      <c r="H23" s="33"/>
    </row>
    <row r="24" spans="1:8">
      <c r="A24" s="365"/>
      <c r="B24" s="189"/>
      <c r="C24" s="189"/>
      <c r="D24" s="36"/>
      <c r="E24" s="36"/>
      <c r="F24" s="364"/>
      <c r="G24" s="364"/>
      <c r="H24" s="33"/>
    </row>
    <row r="25" spans="1:8">
      <c r="A25" s="365"/>
      <c r="B25" s="189"/>
      <c r="C25" s="189"/>
      <c r="D25" s="36"/>
      <c r="E25" s="36"/>
      <c r="F25" s="364"/>
      <c r="G25" s="364"/>
      <c r="H25" s="33"/>
    </row>
    <row r="26" spans="1:8">
      <c r="A26" s="365"/>
      <c r="B26" s="189"/>
      <c r="C26" s="189"/>
      <c r="D26" s="36"/>
      <c r="E26" s="36"/>
      <c r="F26" s="364"/>
      <c r="G26" s="364"/>
      <c r="H26" s="33"/>
    </row>
    <row r="27" spans="1:8">
      <c r="A27" s="365"/>
      <c r="B27" s="189"/>
      <c r="C27" s="189"/>
      <c r="D27" s="36"/>
      <c r="E27" s="36"/>
      <c r="F27" s="364"/>
      <c r="G27" s="364"/>
      <c r="H27" s="33"/>
    </row>
    <row r="28" spans="1:8">
      <c r="A28" s="365"/>
      <c r="B28" s="189"/>
      <c r="C28" s="189"/>
      <c r="D28" s="36"/>
      <c r="E28" s="36"/>
      <c r="F28" s="364"/>
      <c r="G28" s="364"/>
      <c r="H28" s="33"/>
    </row>
    <row r="29" spans="1:8" ht="19.5" thickBot="1">
      <c r="A29" s="368"/>
      <c r="B29" s="369"/>
      <c r="C29" s="369"/>
      <c r="D29" s="37"/>
      <c r="E29" s="37"/>
      <c r="F29" s="370"/>
      <c r="G29" s="370"/>
      <c r="H29" s="34"/>
    </row>
    <row r="30" spans="1:8" ht="34.5" thickBot="1">
      <c r="A30" s="359" t="s">
        <v>201</v>
      </c>
      <c r="B30" s="195"/>
      <c r="C30" s="195"/>
      <c r="D30" s="195"/>
      <c r="E30" s="195"/>
      <c r="F30" s="371">
        <f>SUM(F22:G29)</f>
        <v>0</v>
      </c>
      <c r="G30" s="371"/>
      <c r="H30" s="31" t="s">
        <v>79</v>
      </c>
    </row>
    <row r="31" spans="1:8" s="50" customFormat="1" ht="18.75" customHeight="1" thickBot="1">
      <c r="A31" s="60" t="s">
        <v>69</v>
      </c>
    </row>
    <row r="32" spans="1:8">
      <c r="A32" s="320" t="s">
        <v>70</v>
      </c>
      <c r="B32" s="293"/>
      <c r="C32" s="293" t="s">
        <v>71</v>
      </c>
      <c r="D32" s="293"/>
      <c r="E32" s="293"/>
      <c r="F32" s="293" t="s">
        <v>72</v>
      </c>
      <c r="G32" s="293"/>
      <c r="H32" s="324"/>
    </row>
    <row r="33" spans="1:8" ht="30" customHeight="1">
      <c r="A33" s="294" t="s">
        <v>98</v>
      </c>
      <c r="B33" s="295"/>
      <c r="C33" s="372"/>
      <c r="D33" s="373"/>
      <c r="E33" s="374"/>
      <c r="F33" s="375" t="s">
        <v>192</v>
      </c>
      <c r="G33" s="376"/>
      <c r="H33" s="377"/>
    </row>
    <row r="34" spans="1:8" ht="15" customHeight="1">
      <c r="A34" s="294" t="s">
        <v>73</v>
      </c>
      <c r="B34" s="295"/>
      <c r="C34" s="383"/>
      <c r="D34" s="394"/>
      <c r="E34" s="394"/>
      <c r="F34" s="386" t="s">
        <v>200</v>
      </c>
      <c r="G34" s="387"/>
      <c r="H34" s="388"/>
    </row>
    <row r="35" spans="1:8" ht="15" customHeight="1" thickBot="1">
      <c r="A35" s="392"/>
      <c r="B35" s="393"/>
      <c r="C35" s="395"/>
      <c r="D35" s="396"/>
      <c r="E35" s="396"/>
      <c r="F35" s="389"/>
      <c r="G35" s="390"/>
      <c r="H35" s="391"/>
    </row>
    <row r="36" spans="1:8" ht="30" customHeight="1" thickBot="1">
      <c r="A36" s="359" t="s">
        <v>75</v>
      </c>
      <c r="B36" s="195"/>
      <c r="C36" s="326">
        <f>SUM(C33:E35)</f>
        <v>0</v>
      </c>
      <c r="D36" s="326"/>
      <c r="E36" s="326"/>
      <c r="F36" s="328" t="s">
        <v>76</v>
      </c>
      <c r="G36" s="329"/>
      <c r="H36" s="330"/>
    </row>
    <row r="37" spans="1:8" s="50" customFormat="1" ht="16.5" customHeight="1" thickBot="1">
      <c r="A37" s="50" t="s">
        <v>190</v>
      </c>
    </row>
    <row r="38" spans="1:8" ht="16.5" customHeight="1">
      <c r="A38" s="320" t="s">
        <v>70</v>
      </c>
      <c r="B38" s="293"/>
      <c r="C38" s="293" t="s">
        <v>71</v>
      </c>
      <c r="D38" s="293"/>
      <c r="E38" s="293"/>
      <c r="F38" s="293" t="s">
        <v>72</v>
      </c>
      <c r="G38" s="293"/>
      <c r="H38" s="324"/>
    </row>
    <row r="39" spans="1:8" ht="16.5" customHeight="1">
      <c r="A39" s="294" t="s">
        <v>191</v>
      </c>
      <c r="B39" s="295"/>
      <c r="C39" s="381"/>
      <c r="D39" s="382"/>
      <c r="E39" s="383"/>
      <c r="F39" s="340" t="s">
        <v>228</v>
      </c>
      <c r="G39" s="384"/>
      <c r="H39" s="385"/>
    </row>
    <row r="40" spans="1:8" ht="23.25" customHeight="1" thickBot="1">
      <c r="A40" s="378" t="s">
        <v>193</v>
      </c>
      <c r="B40" s="379"/>
      <c r="C40" s="379"/>
      <c r="D40" s="379"/>
      <c r="E40" s="379"/>
      <c r="F40" s="379"/>
      <c r="G40" s="379"/>
      <c r="H40" s="380"/>
    </row>
  </sheetData>
  <mergeCells count="50">
    <mergeCell ref="A33:B33"/>
    <mergeCell ref="C33:E33"/>
    <mergeCell ref="F33:H33"/>
    <mergeCell ref="A40:H40"/>
    <mergeCell ref="A38:B38"/>
    <mergeCell ref="C38:E38"/>
    <mergeCell ref="F38:H38"/>
    <mergeCell ref="A39:B39"/>
    <mergeCell ref="C39:E39"/>
    <mergeCell ref="F39:H39"/>
    <mergeCell ref="F34:H35"/>
    <mergeCell ref="A34:B35"/>
    <mergeCell ref="C34:E35"/>
    <mergeCell ref="A36:B36"/>
    <mergeCell ref="C36:E36"/>
    <mergeCell ref="F36:H36"/>
    <mergeCell ref="A28:C28"/>
    <mergeCell ref="F28:G28"/>
    <mergeCell ref="A29:C29"/>
    <mergeCell ref="F29:G29"/>
    <mergeCell ref="A32:B32"/>
    <mergeCell ref="C32:E32"/>
    <mergeCell ref="F32:H32"/>
    <mergeCell ref="A30:E30"/>
    <mergeCell ref="F30:G30"/>
    <mergeCell ref="F26:G26"/>
    <mergeCell ref="A27:C27"/>
    <mergeCell ref="F27:G27"/>
    <mergeCell ref="A22:C22"/>
    <mergeCell ref="F22:G22"/>
    <mergeCell ref="A23:C23"/>
    <mergeCell ref="F23:G23"/>
    <mergeCell ref="A24:C24"/>
    <mergeCell ref="F24:G24"/>
    <mergeCell ref="A25:C25"/>
    <mergeCell ref="F25:G25"/>
    <mergeCell ref="A26:C26"/>
    <mergeCell ref="A2:H2"/>
    <mergeCell ref="A7:A19"/>
    <mergeCell ref="B8:H12"/>
    <mergeCell ref="B14:H19"/>
    <mergeCell ref="A21:C21"/>
    <mergeCell ref="F21:G21"/>
    <mergeCell ref="G5:H5"/>
    <mergeCell ref="B3:F3"/>
    <mergeCell ref="A4:A5"/>
    <mergeCell ref="B4:C4"/>
    <mergeCell ref="D4:F4"/>
    <mergeCell ref="B5:C5"/>
    <mergeCell ref="D5:F5"/>
  </mergeCells>
  <phoneticPr fontId="7"/>
  <conditionalFormatting sqref="B3:F3 B8:H12 B14:H19 A22:G22 C33:E35 C39:E39">
    <cfRule type="containsBlanks" dxfId="0" priority="1">
      <formula>LEN(TRIM(A3))=0</formula>
    </cfRule>
  </conditionalFormatting>
  <dataValidations count="1">
    <dataValidation type="list" allowBlank="1" showInputMessage="1" showErrorMessage="1" sqref="H3" xr:uid="{9AECBF76-3332-4D4F-839A-E1837F0F0913}">
      <formula1>"(選択してください),新規,買替"</formula1>
    </dataValidation>
  </dataValidations>
  <pageMargins left="0.78740157480314965" right="0.78740157480314965" top="0.39370078740157483" bottom="0.39370078740157483" header="0.19685039370078741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247650</xdr:rowOff>
                  </from>
                  <to>
                    <xdr:col>1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228600</xdr:rowOff>
                  </from>
                  <to>
                    <xdr:col>1</xdr:col>
                    <xdr:colOff>304800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2</xdr:row>
                    <xdr:rowOff>247650</xdr:rowOff>
                  </from>
                  <to>
                    <xdr:col>3</xdr:col>
                    <xdr:colOff>314325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228600</xdr:rowOff>
                  </from>
                  <to>
                    <xdr:col>3</xdr:col>
                    <xdr:colOff>304800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3</xdr:row>
                    <xdr:rowOff>238125</xdr:rowOff>
                  </from>
                  <to>
                    <xdr:col>6</xdr:col>
                    <xdr:colOff>314325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E8B5-6183-4545-9928-E8ABC470EAE1}">
  <sheetPr codeName="Sheet5">
    <tabColor rgb="FF00B050"/>
  </sheetPr>
  <dimension ref="A1:H20"/>
  <sheetViews>
    <sheetView view="pageBreakPreview" zoomScale="130" zoomScaleNormal="100" zoomScaleSheetLayoutView="130" workbookViewId="0">
      <selection activeCell="D11" sqref="D11:E11"/>
    </sheetView>
  </sheetViews>
  <sheetFormatPr defaultRowHeight="18.75"/>
  <cols>
    <col min="2" max="3" width="8.375" customWidth="1"/>
    <col min="4" max="7" width="9.875" customWidth="1"/>
    <col min="8" max="8" width="11.75" customWidth="1"/>
  </cols>
  <sheetData>
    <row r="1" spans="1:8" s="50" customFormat="1" ht="13.5">
      <c r="A1" s="50" t="s">
        <v>131</v>
      </c>
    </row>
    <row r="2" spans="1:8" s="50" customFormat="1" ht="13.5"/>
    <row r="3" spans="1:8" s="50" customFormat="1" ht="13.5"/>
    <row r="4" spans="1:8" s="50" customFormat="1" ht="13.5"/>
    <row r="5" spans="1:8" s="50" customFormat="1">
      <c r="A5" s="238" t="s">
        <v>130</v>
      </c>
      <c r="B5" s="238"/>
      <c r="C5" s="238"/>
      <c r="D5" s="238"/>
      <c r="E5" s="238"/>
      <c r="F5" s="238"/>
      <c r="G5" s="238"/>
      <c r="H5" s="238"/>
    </row>
    <row r="6" spans="1:8" s="50" customFormat="1" ht="19.5" thickBot="1">
      <c r="A6" s="61"/>
      <c r="B6" s="61"/>
      <c r="C6" s="61"/>
      <c r="D6" s="61"/>
      <c r="E6" s="61"/>
      <c r="F6" s="61"/>
      <c r="G6" s="61"/>
      <c r="H6" s="61"/>
    </row>
    <row r="7" spans="1:8" ht="39" customHeight="1">
      <c r="A7" s="400" t="s">
        <v>99</v>
      </c>
      <c r="B7" s="401"/>
      <c r="C7" s="404">
        <f>'01申請書'!C17:I17</f>
        <v>0</v>
      </c>
      <c r="D7" s="401"/>
      <c r="E7" s="401"/>
      <c r="F7" s="401"/>
      <c r="G7" s="401"/>
      <c r="H7" s="405"/>
    </row>
    <row r="8" spans="1:8" ht="39" customHeight="1" thickBot="1">
      <c r="A8" s="402" t="s">
        <v>132</v>
      </c>
      <c r="B8" s="403"/>
      <c r="C8" s="403">
        <f>'02団体の概要'!B2:H2</f>
        <v>0</v>
      </c>
      <c r="D8" s="403"/>
      <c r="E8" s="403"/>
      <c r="F8" s="403"/>
      <c r="G8" s="403"/>
      <c r="H8" s="406"/>
    </row>
    <row r="9" spans="1:8" ht="19.5" thickBot="1"/>
    <row r="10" spans="1:8" ht="75" customHeight="1" thickBot="1">
      <c r="A10" s="69" t="s">
        <v>133</v>
      </c>
      <c r="B10" s="397" t="s">
        <v>134</v>
      </c>
      <c r="C10" s="397"/>
      <c r="D10" s="398" t="s">
        <v>135</v>
      </c>
      <c r="E10" s="399"/>
      <c r="F10" s="398" t="s">
        <v>136</v>
      </c>
      <c r="G10" s="399"/>
      <c r="H10" s="70" t="s">
        <v>144</v>
      </c>
    </row>
    <row r="11" spans="1:8" ht="57" customHeight="1">
      <c r="A11" s="67"/>
      <c r="B11" s="407"/>
      <c r="C11" s="407"/>
      <c r="D11" s="408"/>
      <c r="E11" s="409"/>
      <c r="F11" s="408"/>
      <c r="G11" s="409"/>
      <c r="H11" s="68"/>
    </row>
    <row r="12" spans="1:8" ht="57" customHeight="1">
      <c r="A12" s="63"/>
      <c r="B12" s="410"/>
      <c r="C12" s="410"/>
      <c r="D12" s="411"/>
      <c r="E12" s="412"/>
      <c r="F12" s="411"/>
      <c r="G12" s="412"/>
      <c r="H12" s="64"/>
    </row>
    <row r="13" spans="1:8" ht="57" customHeight="1">
      <c r="A13" s="63"/>
      <c r="B13" s="410"/>
      <c r="C13" s="410"/>
      <c r="D13" s="411"/>
      <c r="E13" s="412"/>
      <c r="F13" s="411"/>
      <c r="G13" s="412"/>
      <c r="H13" s="64"/>
    </row>
    <row r="14" spans="1:8" ht="57" customHeight="1">
      <c r="A14" s="63"/>
      <c r="B14" s="410"/>
      <c r="C14" s="410"/>
      <c r="D14" s="411"/>
      <c r="E14" s="412"/>
      <c r="F14" s="411"/>
      <c r="G14" s="412"/>
      <c r="H14" s="64"/>
    </row>
    <row r="15" spans="1:8" ht="57" customHeight="1" thickBot="1">
      <c r="A15" s="65"/>
      <c r="B15" s="403"/>
      <c r="C15" s="403"/>
      <c r="D15" s="413"/>
      <c r="E15" s="414"/>
      <c r="F15" s="413"/>
      <c r="G15" s="414"/>
      <c r="H15" s="66"/>
    </row>
    <row r="16" spans="1:8">
      <c r="F16" s="408" t="s">
        <v>137</v>
      </c>
      <c r="G16" s="409"/>
      <c r="H16" s="62">
        <f>SUM(H11:H15)</f>
        <v>0</v>
      </c>
    </row>
    <row r="17" spans="1:8">
      <c r="F17" s="416" t="s">
        <v>143</v>
      </c>
      <c r="G17" s="416"/>
      <c r="H17" s="416"/>
    </row>
    <row r="19" spans="1:8" ht="19.5" thickBot="1">
      <c r="A19" t="s">
        <v>142</v>
      </c>
    </row>
    <row r="20" spans="1:8" ht="57" customHeight="1" thickBot="1">
      <c r="A20" s="84" t="s">
        <v>141</v>
      </c>
      <c r="B20" s="415" t="s">
        <v>138</v>
      </c>
      <c r="C20" s="415"/>
      <c r="D20" s="415" t="s">
        <v>139</v>
      </c>
      <c r="E20" s="415"/>
      <c r="F20" s="415" t="s">
        <v>140</v>
      </c>
      <c r="G20" s="415"/>
      <c r="H20" s="85">
        <v>200000</v>
      </c>
    </row>
  </sheetData>
  <mergeCells count="28">
    <mergeCell ref="B15:C15"/>
    <mergeCell ref="D15:E15"/>
    <mergeCell ref="F15:G15"/>
    <mergeCell ref="F16:G16"/>
    <mergeCell ref="B20:C20"/>
    <mergeCell ref="D20:E20"/>
    <mergeCell ref="F20:G20"/>
    <mergeCell ref="F17:H17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10:C10"/>
    <mergeCell ref="D10:E10"/>
    <mergeCell ref="F10:G10"/>
    <mergeCell ref="A5:H5"/>
    <mergeCell ref="A7:B7"/>
    <mergeCell ref="A8:B8"/>
    <mergeCell ref="C7:H7"/>
    <mergeCell ref="C8:H8"/>
  </mergeCells>
  <phoneticPr fontId="7"/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2F5F9-E5B8-4424-96E6-16C740ECC7F4}">
  <sheetPr codeName="Sheet6"/>
  <dimension ref="A1:AL2"/>
  <sheetViews>
    <sheetView workbookViewId="0">
      <selection activeCell="A2" sqref="A2"/>
    </sheetView>
  </sheetViews>
  <sheetFormatPr defaultRowHeight="18.75"/>
  <cols>
    <col min="10" max="14" width="9.375" bestFit="1" customWidth="1"/>
    <col min="17" max="17" width="9.375" bestFit="1" customWidth="1"/>
    <col min="19" max="21" width="9.375" bestFit="1" customWidth="1"/>
    <col min="23" max="23" width="9.375" bestFit="1" customWidth="1"/>
    <col min="25" max="25" width="9.375" bestFit="1" customWidth="1"/>
  </cols>
  <sheetData>
    <row r="1" spans="1:38" s="116" customFormat="1" ht="56.25">
      <c r="A1" s="116" t="s">
        <v>18</v>
      </c>
      <c r="B1" s="116" t="s">
        <v>19</v>
      </c>
      <c r="C1" s="116" t="s">
        <v>20</v>
      </c>
      <c r="D1" s="116" t="s">
        <v>21</v>
      </c>
      <c r="E1" s="116" t="s">
        <v>22</v>
      </c>
      <c r="F1" s="116" t="s">
        <v>23</v>
      </c>
      <c r="G1" s="116" t="s">
        <v>24</v>
      </c>
      <c r="H1" s="116" t="s">
        <v>7</v>
      </c>
      <c r="I1" s="116" t="s">
        <v>25</v>
      </c>
      <c r="J1" s="116" t="s">
        <v>26</v>
      </c>
      <c r="K1" s="116" t="s">
        <v>27</v>
      </c>
      <c r="L1" s="116" t="s">
        <v>28</v>
      </c>
      <c r="M1" s="116" t="s">
        <v>29</v>
      </c>
      <c r="N1" s="116" t="s">
        <v>30</v>
      </c>
      <c r="O1" s="116" t="s">
        <v>31</v>
      </c>
      <c r="P1" s="116" t="s">
        <v>32</v>
      </c>
      <c r="Q1" s="116" t="s">
        <v>33</v>
      </c>
      <c r="R1" s="116" t="s">
        <v>34</v>
      </c>
      <c r="S1" s="116" t="s">
        <v>35</v>
      </c>
      <c r="T1" s="116" t="s">
        <v>36</v>
      </c>
      <c r="U1" s="116" t="s">
        <v>37</v>
      </c>
      <c r="V1" s="116" t="s">
        <v>38</v>
      </c>
      <c r="W1" s="116" t="s">
        <v>39</v>
      </c>
      <c r="X1" s="116" t="s">
        <v>40</v>
      </c>
      <c r="Y1" s="116" t="s">
        <v>41</v>
      </c>
      <c r="Z1" s="116" t="s">
        <v>42</v>
      </c>
      <c r="AA1" s="116" t="s">
        <v>43</v>
      </c>
      <c r="AB1" s="116" t="s">
        <v>44</v>
      </c>
      <c r="AC1" s="116" t="s">
        <v>45</v>
      </c>
      <c r="AD1" s="116" t="s">
        <v>46</v>
      </c>
      <c r="AE1" s="116" t="s">
        <v>47</v>
      </c>
      <c r="AF1" s="116" t="s">
        <v>48</v>
      </c>
      <c r="AG1" s="116" t="s">
        <v>49</v>
      </c>
      <c r="AH1" s="116" t="s">
        <v>50</v>
      </c>
      <c r="AI1" s="116" t="s">
        <v>51</v>
      </c>
      <c r="AJ1" s="116" t="s">
        <v>52</v>
      </c>
      <c r="AK1" s="116" t="s">
        <v>53</v>
      </c>
      <c r="AL1" s="116" t="s">
        <v>54</v>
      </c>
    </row>
    <row r="2" spans="1:38">
      <c r="D2">
        <f>'01申請書'!D6</f>
        <v>0</v>
      </c>
      <c r="E2">
        <f>'01申請書'!D6</f>
        <v>0</v>
      </c>
      <c r="F2">
        <f>'01申請書'!C9</f>
        <v>0</v>
      </c>
      <c r="H2">
        <f>'01申請書'!D8</f>
        <v>0</v>
      </c>
      <c r="I2">
        <f>'01申請書'!C9:I9</f>
        <v>0</v>
      </c>
      <c r="J2">
        <f>'01申請書'!E10</f>
        <v>0</v>
      </c>
      <c r="K2">
        <f>'01申請書'!E11</f>
        <v>0</v>
      </c>
      <c r="L2">
        <f>'01申請書'!D14</f>
        <v>0</v>
      </c>
      <c r="M2">
        <f>'01申請書'!D15</f>
        <v>0</v>
      </c>
      <c r="N2">
        <f>'01申請書'!G15</f>
        <v>0</v>
      </c>
      <c r="R2" s="117"/>
      <c r="S2">
        <f>'03事業計画'!B4</f>
        <v>0</v>
      </c>
      <c r="T2" t="str">
        <f>'03事業計画'!I3</f>
        <v>(選択してください)</v>
      </c>
      <c r="U2">
        <f>'03事業計画'!B14</f>
        <v>0</v>
      </c>
      <c r="W2" s="118">
        <f>'03事業計画'!C46</f>
        <v>0</v>
      </c>
      <c r="Y2">
        <f>'03事業計画'!C42</f>
        <v>0</v>
      </c>
    </row>
  </sheetData>
  <phoneticPr fontId="7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01申請書</vt:lpstr>
      <vt:lpstr>02団体の概要</vt:lpstr>
      <vt:lpstr>03事業計画</vt:lpstr>
      <vt:lpstr>04事業計画（機器整備費《車両以外》）</vt:lpstr>
      <vt:lpstr>05募金活動計画</vt:lpstr>
      <vt:lpstr>共募使用欄</vt:lpstr>
      <vt:lpstr>'03事業計画'!_Hlk63348018</vt:lpstr>
      <vt:lpstr>'04事業計画（機器整備費《車両以外》）'!_Hlk63348018</vt:lpstr>
      <vt:lpstr>'01申請書'!_Hlk66118149</vt:lpstr>
      <vt:lpstr>'01申請書'!Print_Area</vt:lpstr>
      <vt:lpstr>'02団体の概要'!Print_Area</vt:lpstr>
      <vt:lpstr>'03事業計画'!Print_Area</vt:lpstr>
      <vt:lpstr>'04事業計画（機器整備費《車両以外》）'!Print_Area</vt:lpstr>
      <vt:lpstr>'05募金活動計画'!Print_Area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kyobo-usr02</dc:creator>
  <cp:lastModifiedBy>kyobo-usr03</cp:lastModifiedBy>
  <cp:lastPrinted>2025-04-24T07:50:57Z</cp:lastPrinted>
  <dcterms:created xsi:type="dcterms:W3CDTF">2024-11-28T23:17:31Z</dcterms:created>
  <dcterms:modified xsi:type="dcterms:W3CDTF">2025-04-24T07:56:40Z</dcterms:modified>
</cp:coreProperties>
</file>