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KYOBO-SRV\data\総合\400申請・配分\000 申　請\Ｒ８　申請（申請書修正中）\01　常盤R7の様式➡改善あったら修正かけてください。\"/>
    </mc:Choice>
  </mc:AlternateContent>
  <xr:revisionPtr revIDLastSave="0" documentId="13_ncr:1_{54515D92-0742-44B4-B652-BC886AEE2DBC}" xr6:coauthVersionLast="47" xr6:coauthVersionMax="47" xr10:uidLastSave="{00000000-0000-0000-0000-000000000000}"/>
  <bookViews>
    <workbookView xWindow="-108" yWindow="-108" windowWidth="23256" windowHeight="12456" tabRatio="738" xr2:uid="{8727A924-6B6B-4E6D-820A-21565272FAF4}"/>
  </bookViews>
  <sheets>
    <sheet name="チェックシート" sheetId="6" r:id="rId1"/>
    <sheet name="申－０" sheetId="7" r:id="rId2"/>
    <sheet name="申－１" sheetId="1" r:id="rId3"/>
    <sheet name="申－２施設の概要" sheetId="3" r:id="rId4"/>
    <sheet name="申－３事業計画（機器整備費《車両以外》）" sheetId="4" r:id="rId5"/>
    <sheet name="申－４事業計画（機器整備費《車両》）" sheetId="5" r:id="rId6"/>
    <sheet name="共募使用欄" sheetId="2" r:id="rId7"/>
  </sheets>
  <definedNames>
    <definedName name="_Hlk141868466" localSheetId="3">'申－２施設の概要'!$A$9</definedName>
    <definedName name="_Hlk63348018" localSheetId="4">'申－３事業計画（機器整備費《車両以外》）'!$A$2</definedName>
    <definedName name="_Hlk66118149" localSheetId="2">'申－１'!#REF!</definedName>
    <definedName name="_Hlk66118180" localSheetId="2">'申－１'!#REF!</definedName>
    <definedName name="_Hlk66193587" localSheetId="5">'申－４事業計画（機器整備費《車両》）'!$A$3</definedName>
    <definedName name="_xlnm.Print_Area" localSheetId="1">'申－０'!$A$1:$AM$50</definedName>
    <definedName name="_xlnm.Print_Area" localSheetId="2">'申－１'!$A$1:$I$41</definedName>
    <definedName name="_xlnm.Print_Area" localSheetId="3">'申－２施設の概要'!$A$1:$H$42</definedName>
    <definedName name="_xlnm.Print_Area" localSheetId="4">'申－３事業計画（機器整備費《車両以外》）'!$A$1:$H$39</definedName>
    <definedName name="_xlnm.Print_Area" localSheetId="5">'申－４事業計画（機器整備費《車両》）'!$A$1:$J$43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6" l="1"/>
  <c r="D14" i="6"/>
  <c r="B24" i="6" s="1" a="1"/>
  <c r="B24" i="6" s="1"/>
  <c r="L2" i="2"/>
  <c r="K2" i="2"/>
  <c r="D18" i="6" l="1"/>
  <c r="B18" i="6"/>
  <c r="B20" i="6" l="1" a="1"/>
  <c r="B20" i="6" s="1"/>
  <c r="AA2" i="2"/>
  <c r="W2" i="2"/>
  <c r="V2" i="2"/>
  <c r="U2" i="2"/>
  <c r="S2" i="2"/>
  <c r="P2" i="2"/>
  <c r="O2" i="2"/>
  <c r="N2" i="2"/>
  <c r="M2" i="2"/>
  <c r="J2" i="2"/>
  <c r="I2" i="2"/>
  <c r="H2" i="2"/>
  <c r="F2" i="2"/>
  <c r="E2" i="2"/>
  <c r="D2" i="2"/>
  <c r="G15" i="3"/>
  <c r="T2" i="2" s="1"/>
  <c r="C41" i="5"/>
  <c r="C28" i="5"/>
  <c r="D28" i="5"/>
  <c r="C37" i="4"/>
  <c r="Y2" i="2" s="1"/>
  <c r="F30" i="4"/>
  <c r="D2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kyobo-usr03</author>
    <author>kyobo-usr02</author>
  </authors>
  <commentList>
    <comment ref="C13" authorId="0" shapeId="0" xr:uid="{2860FCD6-4D2E-49DB-A612-17C29287700C}">
      <text>
        <r>
          <rPr>
            <b/>
            <sz val="9"/>
            <color indexed="81"/>
            <rFont val="MS P ゴシック"/>
            <family val="3"/>
            <charset val="128"/>
          </rPr>
          <t>記載例：軽費老人ホーム
　　　　就労継続Ｂ型
　　　　生活介護
　　　　放課後等デイサービス　
　　　　保育所　</t>
        </r>
      </text>
    </comment>
    <comment ref="C23" authorId="1" shapeId="0" xr:uid="{C49E1564-CEAE-48A0-B0C6-9D8321AF0D61}">
      <text>
        <r>
          <rPr>
            <b/>
            <sz val="9"/>
            <color indexed="81"/>
            <rFont val="MS P ゴシック"/>
            <family val="3"/>
            <charset val="128"/>
          </rPr>
          <t>千円未満切り捨てで入力する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kyobo-usr03</author>
    <author>kyobo-usr02</author>
  </authors>
  <commentList>
    <comment ref="B6" authorId="0" shapeId="0" xr:uid="{1C4AD37D-9C11-45B2-A811-F343614365C4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※どのような施設なのか審査員に理解してもらえるように、次の内容を箇条書きで簡潔明瞭に記載する
・対象者（例：主に知的障がいの方、乳幼児　など）
・事業種別（就労Ｂ、生活介護、保育所など）のサービスや具体的事業内容、施設の特徴
・利用者の状況
</t>
        </r>
      </text>
    </comment>
    <comment ref="G15" authorId="1" shapeId="0" xr:uid="{6FC06DB8-9107-483C-BF49-6177A88BDE74}">
      <text>
        <r>
          <rPr>
            <b/>
            <sz val="9"/>
            <color indexed="81"/>
            <rFont val="MS P ゴシック"/>
            <family val="3"/>
            <charset val="128"/>
          </rPr>
          <t>入力不要：計算式が入っています。</t>
        </r>
      </text>
    </comment>
    <comment ref="B16" authorId="1" shapeId="0" xr:uid="{6E3BD123-2FB3-4606-86AE-27B65BF56AB8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B17" authorId="1" shapeId="0" xr:uid="{9E2B4D42-BF2B-4FB2-92DE-2A7728F77FD7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B18" authorId="1" shapeId="0" xr:uid="{C7E0D19B-6E05-4F46-ADC7-A6C3DFFA61E4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D24" authorId="0" shapeId="0" xr:uid="{D2503E10-4D30-4719-82E1-E6F565654E56}">
      <text>
        <r>
          <rPr>
            <b/>
            <sz val="9"/>
            <color indexed="81"/>
            <rFont val="MS P ゴシック"/>
            <family val="3"/>
            <charset val="128"/>
          </rPr>
          <t>自動計算されます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kyobo-usr02</author>
    <author>kyobo-usr03</author>
  </authors>
  <commentList>
    <comment ref="H3" authorId="0" shapeId="0" xr:uid="{080F2CFA-3347-4CF7-AF31-425A967B5E3B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F30" authorId="1" shapeId="0" xr:uid="{047C3AB9-1B57-40B7-BE06-5808CC70BC78}">
      <text>
        <r>
          <rPr>
            <b/>
            <sz val="9"/>
            <color indexed="81"/>
            <rFont val="MS P ゴシック"/>
            <family val="3"/>
            <charset val="128"/>
          </rPr>
          <t>自動計算されます</t>
        </r>
      </text>
    </comment>
    <comment ref="C37" authorId="1" shapeId="0" xr:uid="{50206DBD-73E3-4FB3-84E7-5AE6B670C584}">
      <text>
        <r>
          <rPr>
            <b/>
            <sz val="9"/>
            <color indexed="81"/>
            <rFont val="MS P ゴシック"/>
            <family val="3"/>
            <charset val="128"/>
          </rPr>
          <t>自動計算されます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kyobo-usr02</author>
    <author>kyobo-usr03</author>
  </authors>
  <commentList>
    <comment ref="J3" authorId="0" shapeId="0" xr:uid="{7122D8CD-929B-4D01-9B27-44894CD2A4EF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B6" authorId="0" shapeId="0" xr:uid="{F221A68A-9C0F-448E-84F5-3B40677D0370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D6" authorId="0" shapeId="0" xr:uid="{D0388BB1-0EFF-4F85-9D17-F7B998AFD7AD}">
      <text>
        <r>
          <rPr>
            <b/>
            <sz val="9"/>
            <color indexed="81"/>
            <rFont val="MS P ゴシック"/>
            <family val="3"/>
            <charset val="128"/>
          </rPr>
          <t>使用目的が複数ある場合、プルダウンから選択してください。</t>
        </r>
      </text>
    </comment>
    <comment ref="I16" authorId="0" shapeId="0" xr:uid="{A09E0E45-3DD7-40E0-8327-3D3C5AB1F77B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A20" authorId="0" shapeId="0" xr:uid="{01639855-014D-4A9F-97D0-E4629B23010A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F20" authorId="0" shapeId="0" xr:uid="{C39B93ED-09A0-4F1B-BDAE-244D793F6C42}">
      <text>
        <r>
          <rPr>
            <b/>
            <sz val="9"/>
            <color indexed="81"/>
            <rFont val="MS P ゴシック"/>
            <family val="3"/>
            <charset val="128"/>
          </rPr>
          <t>該当するセルをクリックしてください。</t>
        </r>
      </text>
    </comment>
    <comment ref="H20" authorId="0" shapeId="0" xr:uid="{63F3F0EA-C44F-4F29-BD19-D2ED89A6DE0E}">
      <text>
        <r>
          <rPr>
            <b/>
            <sz val="9"/>
            <color indexed="81"/>
            <rFont val="MS P ゴシック"/>
            <family val="3"/>
            <charset val="128"/>
          </rPr>
          <t>該当するセルをクリックしてください。</t>
        </r>
      </text>
    </comment>
    <comment ref="A22" authorId="0" shapeId="0" xr:uid="{B80233C3-01DA-4070-8002-45AF90F527CA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A24" authorId="0" shapeId="0" xr:uid="{C09C7E20-55ED-4232-A327-1078F4B78C58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A26" authorId="0" shapeId="0" xr:uid="{F89ADC00-BAFA-4409-BD4B-9213B62C428E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B30" authorId="0" shapeId="0" xr:uid="{55AC891D-C3EA-4EAD-8704-53AD19FBC4EE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H33" authorId="0" shapeId="0" xr:uid="{5406312A-81CC-435B-AF68-1FE087456C39}">
      <text>
        <r>
          <rPr>
            <b/>
            <sz val="9"/>
            <color indexed="81"/>
            <rFont val="MS P ゴシック"/>
            <family val="3"/>
            <charset val="128"/>
          </rPr>
          <t>プルダウンから選択してください。</t>
        </r>
      </text>
    </comment>
    <comment ref="C41" authorId="1" shapeId="0" xr:uid="{73AC14AA-35B9-498B-91C6-3C9452A8682C}">
      <text>
        <r>
          <rPr>
            <b/>
            <sz val="9"/>
            <color indexed="81"/>
            <rFont val="MS P ゴシック"/>
            <family val="3"/>
            <charset val="128"/>
          </rPr>
          <t>自動計算されます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<sst xmlns="http://schemas.openxmlformats.org/spreadsheetml/2006/main" count="402" uniqueCount="301">
  <si>
    <t>設立年月日</t>
  </si>
  <si>
    <t>法人認可年月日</t>
  </si>
  <si>
    <t>所在地</t>
  </si>
  <si>
    <t>担当者</t>
  </si>
  <si>
    <t>連絡先</t>
  </si>
  <si>
    <t>電話</t>
  </si>
  <si>
    <t>申請事業名</t>
  </si>
  <si>
    <t>申請施設名</t>
  </si>
  <si>
    <t>事業種別</t>
  </si>
  <si>
    <t>“赤い羽根”福祉施設機器整備事業申請書</t>
    <phoneticPr fontId="7"/>
  </si>
  <si>
    <t>社会福祉法人静岡県共同募金会会長　様</t>
    <phoneticPr fontId="7"/>
  </si>
  <si>
    <t>〒</t>
  </si>
  <si>
    <t>〒</t>
    <phoneticPr fontId="7"/>
  </si>
  <si>
    <t>代表者</t>
    <rPh sb="0" eb="3">
      <t>ダイヒョウシャ</t>
    </rPh>
    <phoneticPr fontId="7"/>
  </si>
  <si>
    <t>設置主体
※申請法人・団体と異なる場合</t>
    <phoneticPr fontId="7"/>
  </si>
  <si>
    <t>施設長</t>
    <phoneticPr fontId="7"/>
  </si>
  <si>
    <t>下記事業に助成を受けたく関係書類を添えて申請します。</t>
    <phoneticPr fontId="7"/>
  </si>
  <si>
    <t>助成番号</t>
    <rPh sb="0" eb="4">
      <t>ジョセイバンゴウ</t>
    </rPh>
    <phoneticPr fontId="7"/>
  </si>
  <si>
    <t>　</t>
    <phoneticPr fontId="7"/>
  </si>
  <si>
    <r>
      <t xml:space="preserve">申請法人
・団体名
</t>
    </r>
    <r>
      <rPr>
        <sz val="6"/>
        <color theme="1"/>
        <rFont val="ＭＳ 明朝"/>
        <family val="1"/>
        <charset val="128"/>
      </rPr>
      <t>※法人格がある場合は
略さずに正確に記入</t>
    </r>
    <phoneticPr fontId="7"/>
  </si>
  <si>
    <t>携帯</t>
    <rPh sb="0" eb="2">
      <t>ケイタイ</t>
    </rPh>
    <phoneticPr fontId="7"/>
  </si>
  <si>
    <t>ＦＡＸ</t>
    <phoneticPr fontId="7"/>
  </si>
  <si>
    <t>E-mail</t>
    <phoneticPr fontId="7"/>
  </si>
  <si>
    <t>申請施設の
職員を記入</t>
    <rPh sb="0" eb="2">
      <t>シンセイ</t>
    </rPh>
    <rPh sb="2" eb="4">
      <t>シセツ</t>
    </rPh>
    <rPh sb="6" eb="8">
      <t>ショクイン</t>
    </rPh>
    <rPh sb="9" eb="11">
      <t>キニュウ</t>
    </rPh>
    <phoneticPr fontId="7"/>
  </si>
  <si>
    <t>区分</t>
    <rPh sb="0" eb="2">
      <t>クブン</t>
    </rPh>
    <phoneticPr fontId="2"/>
  </si>
  <si>
    <t>整理番号</t>
    <rPh sb="0" eb="2">
      <t>セイリ</t>
    </rPh>
    <rPh sb="2" eb="4">
      <t>バンゴウ</t>
    </rPh>
    <phoneticPr fontId="1"/>
  </si>
  <si>
    <t>受付
番号</t>
    <rPh sb="0" eb="2">
      <t>ウケツケ</t>
    </rPh>
    <rPh sb="3" eb="5">
      <t>バンゴウ</t>
    </rPh>
    <phoneticPr fontId="3"/>
  </si>
  <si>
    <t>法人・
団体名</t>
    <rPh sb="0" eb="2">
      <t>ホウジン</t>
    </rPh>
    <rPh sb="4" eb="6">
      <t>ダンタイ</t>
    </rPh>
    <rPh sb="6" eb="7">
      <t>メイ</t>
    </rPh>
    <phoneticPr fontId="2"/>
  </si>
  <si>
    <t>施設・
団体名</t>
    <rPh sb="0" eb="2">
      <t>シセツ</t>
    </rPh>
    <rPh sb="4" eb="6">
      <t>ダンタイ</t>
    </rPh>
    <rPh sb="6" eb="7">
      <t>メイ</t>
    </rPh>
    <phoneticPr fontId="2"/>
  </si>
  <si>
    <t>所在
市町</t>
    <rPh sb="0" eb="2">
      <t>ショザイ</t>
    </rPh>
    <rPh sb="3" eb="5">
      <t>シチョウ</t>
    </rPh>
    <phoneticPr fontId="2"/>
  </si>
  <si>
    <t>市町番号</t>
    <rPh sb="0" eb="1">
      <t>シ</t>
    </rPh>
    <rPh sb="1" eb="2">
      <t>マチ</t>
    </rPh>
    <rPh sb="2" eb="4">
      <t>バンゴウ</t>
    </rPh>
    <phoneticPr fontId="3"/>
  </si>
  <si>
    <t>申請施設・団体所在地</t>
    <rPh sb="0" eb="2">
      <t>シンセイ</t>
    </rPh>
    <rPh sb="2" eb="4">
      <t>シセツ</t>
    </rPh>
    <rPh sb="5" eb="7">
      <t>ダンタイ</t>
    </rPh>
    <rPh sb="7" eb="10">
      <t>ショザイチ</t>
    </rPh>
    <phoneticPr fontId="3"/>
  </si>
  <si>
    <t>法人・団体代表者
/職氏名</t>
    <rPh sb="0" eb="2">
      <t>ホウジン</t>
    </rPh>
    <rPh sb="3" eb="5">
      <t>ダンタイ</t>
    </rPh>
    <rPh sb="5" eb="8">
      <t>ダイヒョウシャ</t>
    </rPh>
    <rPh sb="10" eb="13">
      <t>ショクシメイ</t>
    </rPh>
    <phoneticPr fontId="1"/>
  </si>
  <si>
    <t>担当者
/職氏名</t>
    <rPh sb="0" eb="3">
      <t>タントウシャ</t>
    </rPh>
    <phoneticPr fontId="3"/>
  </si>
  <si>
    <t>担当者
/電話</t>
    <rPh sb="0" eb="3">
      <t>タントウシャ</t>
    </rPh>
    <rPh sb="5" eb="7">
      <t>デンワ</t>
    </rPh>
    <phoneticPr fontId="3"/>
  </si>
  <si>
    <t>担当者
/FAX</t>
    <rPh sb="0" eb="3">
      <t>タントウシャ</t>
    </rPh>
    <phoneticPr fontId="3"/>
  </si>
  <si>
    <t>担当者
/e-mail</t>
    <rPh sb="0" eb="3">
      <t>タントウシャ</t>
    </rPh>
    <phoneticPr fontId="3"/>
  </si>
  <si>
    <t>施設・団体
の種類</t>
    <rPh sb="0" eb="2">
      <t>シセツ</t>
    </rPh>
    <rPh sb="3" eb="5">
      <t>ダンタイ</t>
    </rPh>
    <phoneticPr fontId="2"/>
  </si>
  <si>
    <t>集計分類</t>
    <rPh sb="0" eb="2">
      <t>シュウケイ</t>
    </rPh>
    <rPh sb="2" eb="4">
      <t>ブンルイ</t>
    </rPh>
    <phoneticPr fontId="3"/>
  </si>
  <si>
    <t>定員</t>
    <rPh sb="0" eb="2">
      <t>テイイン</t>
    </rPh>
    <phoneticPr fontId="3"/>
  </si>
  <si>
    <t>保育割合(%)</t>
    <rPh sb="0" eb="2">
      <t>ホイク</t>
    </rPh>
    <rPh sb="2" eb="4">
      <t>ワリアイ</t>
    </rPh>
    <phoneticPr fontId="3"/>
  </si>
  <si>
    <t>申請事業名</t>
    <rPh sb="0" eb="2">
      <t>シンセイ</t>
    </rPh>
    <rPh sb="2" eb="4">
      <t>ジギョウ</t>
    </rPh>
    <rPh sb="4" eb="5">
      <t>メイ</t>
    </rPh>
    <phoneticPr fontId="2"/>
  </si>
  <si>
    <t>新規・買替・補修・補修</t>
    <rPh sb="0" eb="2">
      <t>シンキ</t>
    </rPh>
    <rPh sb="3" eb="5">
      <t>カイカエ</t>
    </rPh>
    <rPh sb="6" eb="8">
      <t>ホシュウ</t>
    </rPh>
    <rPh sb="9" eb="11">
      <t>ホシュウ</t>
    </rPh>
    <phoneticPr fontId="3"/>
  </si>
  <si>
    <t>申請内容</t>
    <rPh sb="0" eb="2">
      <t>シンセイ</t>
    </rPh>
    <rPh sb="2" eb="4">
      <t>ナイヨウ</t>
    </rPh>
    <phoneticPr fontId="1"/>
  </si>
  <si>
    <t>積算基礎</t>
  </si>
  <si>
    <t>総事業費</t>
    <rPh sb="0" eb="4">
      <t>ソウジギョウヒ</t>
    </rPh>
    <phoneticPr fontId="2"/>
  </si>
  <si>
    <t>助成率上限(%)</t>
    <rPh sb="0" eb="3">
      <t>ジョセイリツ</t>
    </rPh>
    <rPh sb="3" eb="5">
      <t>ジョウゲン</t>
    </rPh>
    <phoneticPr fontId="2"/>
  </si>
  <si>
    <t>助成
希望額</t>
    <rPh sb="0" eb="2">
      <t>ジョセイ</t>
    </rPh>
    <rPh sb="3" eb="5">
      <t>キボウ</t>
    </rPh>
    <rPh sb="5" eb="6">
      <t>ガク</t>
    </rPh>
    <phoneticPr fontId="3"/>
  </si>
  <si>
    <t>法人総
申請額</t>
    <rPh sb="0" eb="2">
      <t>ホウジン</t>
    </rPh>
    <rPh sb="2" eb="3">
      <t>ソウ</t>
    </rPh>
    <rPh sb="4" eb="7">
      <t>シンセイガク</t>
    </rPh>
    <phoneticPr fontId="3"/>
  </si>
  <si>
    <t>法人内優先順位</t>
    <rPh sb="0" eb="3">
      <t>ホウジンナイ</t>
    </rPh>
    <rPh sb="3" eb="7">
      <t>ユウセンジュンイ</t>
    </rPh>
    <phoneticPr fontId="1"/>
  </si>
  <si>
    <t>データ</t>
  </si>
  <si>
    <t>書類</t>
    <rPh sb="0" eb="2">
      <t>ショルイ</t>
    </rPh>
    <phoneticPr fontId="1"/>
  </si>
  <si>
    <t>決算書</t>
    <rPh sb="0" eb="3">
      <t>ケッサンショ</t>
    </rPh>
    <phoneticPr fontId="1"/>
  </si>
  <si>
    <t>備考</t>
    <rPh sb="0" eb="2">
      <t>ビコウ</t>
    </rPh>
    <phoneticPr fontId="1"/>
  </si>
  <si>
    <t>助成希望額（円）</t>
    <rPh sb="6" eb="7">
      <t>エン</t>
    </rPh>
    <phoneticPr fontId="7"/>
  </si>
  <si>
    <t>事業開始</t>
  </si>
  <si>
    <t>認可指定</t>
  </si>
  <si>
    <t>（「だれが」「何のために」「何をする施設」なのか施設の特徴を詳細に記入すること。）</t>
  </si>
  <si>
    <t>平均工賃　月額</t>
  </si>
  <si>
    <t>現員</t>
  </si>
  <si>
    <t>定員Ａ</t>
  </si>
  <si>
    <t>※認定こども園利用定員</t>
  </si>
  <si>
    <t>職員数</t>
  </si>
  <si>
    <t>1号児童</t>
  </si>
  <si>
    <t>利用者分類</t>
  </si>
  <si>
    <t>建　　物</t>
  </si>
  <si>
    <t>土　　地</t>
  </si>
  <si>
    <t>千円</t>
  </si>
  <si>
    <t>（内部留保金割合の計算）</t>
  </si>
  <si>
    <t>Ｂ：就労支援事業収入額</t>
  </si>
  <si>
    <t>(Ａ－Ｂ)×4/12＝</t>
  </si>
  <si>
    <t>修繕積立金</t>
  </si>
  <si>
    <t>備品等購入積立金</t>
  </si>
  <si>
    <t>その他の積立金</t>
  </si>
  <si>
    <t>合　　　計③</t>
  </si>
  <si>
    <t>助成決定年度</t>
  </si>
  <si>
    <t>助成内容</t>
  </si>
  <si>
    <t>助成金額（円）</t>
  </si>
  <si>
    <t>2号児童①</t>
    <phoneticPr fontId="7"/>
  </si>
  <si>
    <t>3号児童②</t>
    <phoneticPr fontId="7"/>
  </si>
  <si>
    <r>
      <t>保育割合</t>
    </r>
    <r>
      <rPr>
        <sz val="8"/>
        <color theme="1"/>
        <rFont val="ＭＳ 明朝"/>
        <family val="1"/>
        <charset val="128"/>
      </rPr>
      <t>(①＋②)÷Ａ×100</t>
    </r>
    <phoneticPr fontId="7"/>
  </si>
  <si>
    <t>就労訓練
施設の場合</t>
    <phoneticPr fontId="7"/>
  </si>
  <si>
    <t>円</t>
    <rPh sb="0" eb="1">
      <t>エン</t>
    </rPh>
    <phoneticPr fontId="7"/>
  </si>
  <si>
    <t>(選択してください)</t>
  </si>
  <si>
    <t>障害児・者を選択した場合〇で囲む</t>
    <rPh sb="0" eb="3">
      <t>ショウガイジ</t>
    </rPh>
    <rPh sb="4" eb="5">
      <t>シャ</t>
    </rPh>
    <rPh sb="6" eb="8">
      <t>センタク</t>
    </rPh>
    <rPh sb="10" eb="12">
      <t>バアイ</t>
    </rPh>
    <rPh sb="14" eb="15">
      <t>カコ</t>
    </rPh>
    <phoneticPr fontId="7"/>
  </si>
  <si>
    <t>身体・知的・精神</t>
    <rPh sb="0" eb="2">
      <t>シンタイ</t>
    </rPh>
    <rPh sb="3" eb="5">
      <t>チテキ</t>
    </rPh>
    <rPh sb="6" eb="8">
      <t>セイシン</t>
    </rPh>
    <phoneticPr fontId="7"/>
  </si>
  <si>
    <t>その他を選択した場合記入</t>
    <rPh sb="2" eb="3">
      <t>タ</t>
    </rPh>
    <rPh sb="4" eb="6">
      <t>センタク</t>
    </rPh>
    <rPh sb="8" eb="10">
      <t>バアイ</t>
    </rPh>
    <rPh sb="10" eb="12">
      <t>キニュウ</t>
    </rPh>
    <phoneticPr fontId="7"/>
  </si>
  <si>
    <t>千円</t>
    <rPh sb="0" eb="2">
      <t>センエン</t>
    </rPh>
    <phoneticPr fontId="7"/>
  </si>
  <si>
    <t>千円④</t>
    <rPh sb="0" eb="2">
      <t>センエン</t>
    </rPh>
    <phoneticPr fontId="7"/>
  </si>
  <si>
    <t>当期末支払資金残高
（繰越金）</t>
    <rPh sb="11" eb="14">
      <t>クリコシキン</t>
    </rPh>
    <phoneticPr fontId="7"/>
  </si>
  <si>
    <t>※原則③＜④であることを要す</t>
    <phoneticPr fontId="7"/>
  </si>
  <si>
    <r>
      <t xml:space="preserve">施設の
事業概要
</t>
    </r>
    <r>
      <rPr>
        <sz val="9"/>
        <color theme="1"/>
        <rFont val="ＭＳ 明朝"/>
        <family val="1"/>
        <charset val="128"/>
      </rPr>
      <t>※審査員に理解してもらえるように、箇条書きで簡潔明瞭に記載する</t>
    </r>
    <phoneticPr fontId="7"/>
  </si>
  <si>
    <t>（　　　　　　　）</t>
    <phoneticPr fontId="7"/>
  </si>
  <si>
    <t>（　　　　　　　　　　　）</t>
    <phoneticPr fontId="7"/>
  </si>
  <si>
    <r>
      <rPr>
        <sz val="9"/>
        <color theme="1"/>
        <rFont val="ＭＳ 明朝"/>
        <family val="1"/>
        <charset val="128"/>
      </rPr>
      <t xml:space="preserve">施設利用者(名)
</t>
    </r>
    <r>
      <rPr>
        <sz val="6"/>
        <color theme="1"/>
        <rFont val="ＭＳ 明朝"/>
        <family val="1"/>
        <charset val="128"/>
      </rPr>
      <t>※小数点以下第2位切捨
※認定こども園は保育割合算出</t>
    </r>
    <phoneticPr fontId="7"/>
  </si>
  <si>
    <t>●事業目的・内容</t>
  </si>
  <si>
    <r>
      <t>機器名・工事内容　</t>
    </r>
    <r>
      <rPr>
        <sz val="9"/>
        <color theme="1"/>
        <rFont val="ＭＳ 明朝"/>
        <family val="1"/>
        <charset val="128"/>
      </rPr>
      <t>※1</t>
    </r>
  </si>
  <si>
    <t>数量</t>
  </si>
  <si>
    <t>単価</t>
  </si>
  <si>
    <r>
      <t>金額(税込)</t>
    </r>
    <r>
      <rPr>
        <sz val="10"/>
        <color theme="1"/>
        <rFont val="ＭＳ 明朝"/>
        <family val="1"/>
        <charset val="128"/>
      </rPr>
      <t>(円)</t>
    </r>
  </si>
  <si>
    <t>備　考</t>
  </si>
  <si>
    <t>見積額（税込）＝事業費　①</t>
  </si>
  <si>
    <t>　※1　支出費目に、助成対象外の費用は含まないこと。（各取扱要領を参照）</t>
  </si>
  <si>
    <t>●資金計画</t>
  </si>
  <si>
    <t>項　　目</t>
  </si>
  <si>
    <t>金　　額（円）</t>
  </si>
  <si>
    <t>摘　　要</t>
  </si>
  <si>
    <r>
      <t>助成希望額　</t>
    </r>
    <r>
      <rPr>
        <sz val="9"/>
        <color theme="1"/>
        <rFont val="ＭＳ 明朝"/>
        <family val="1"/>
        <charset val="128"/>
      </rPr>
      <t>※2</t>
    </r>
  </si>
  <si>
    <t>（千円未満切捨）</t>
  </si>
  <si>
    <t>自己負担額</t>
  </si>
  <si>
    <t>自己負担額の財源</t>
  </si>
  <si>
    <t>　合計（税込）②</t>
  </si>
  <si>
    <t>見積額①と一致させる。</t>
  </si>
  <si>
    <t>事　業　計　画（機器整備費《車両以外》）</t>
    <phoneticPr fontId="7"/>
  </si>
  <si>
    <t>①使用目的</t>
  </si>
  <si>
    <t>③使用頻度</t>
  </si>
  <si>
    <t>初度登録</t>
  </si>
  <si>
    <t>走行距離数</t>
  </si>
  <si>
    <t>km</t>
  </si>
  <si>
    <t>共募助成</t>
  </si>
  <si>
    <t>排気量</t>
  </si>
  <si>
    <t>cc</t>
  </si>
  <si>
    <t>乗車定員</t>
  </si>
  <si>
    <t>人</t>
  </si>
  <si>
    <t>車両の種類</t>
  </si>
  <si>
    <t>台数</t>
  </si>
  <si>
    <t>買替の対象車に○印</t>
  </si>
  <si>
    <t>計</t>
  </si>
  <si>
    <t>車種名</t>
  </si>
  <si>
    <t>区分</t>
  </si>
  <si>
    <r>
      <t>見積額（税込）①　</t>
    </r>
    <r>
      <rPr>
        <sz val="9"/>
        <color theme="1"/>
        <rFont val="ＭＳ 明朝"/>
        <family val="1"/>
        <charset val="128"/>
      </rPr>
      <t>※1</t>
    </r>
  </si>
  <si>
    <t>基準単価②</t>
  </si>
  <si>
    <t>円</t>
  </si>
  <si>
    <t>・助成要綱　別表4に定める額</t>
  </si>
  <si>
    <t>合計　③（税込）</t>
  </si>
  <si>
    <t>事　業　計　画（機器整備費《車両》）</t>
    <phoneticPr fontId="7"/>
  </si>
  <si>
    <t>（例：作業用テーブル整備事業など）</t>
    <phoneticPr fontId="7"/>
  </si>
  <si>
    <t>事業</t>
    <rPh sb="0" eb="2">
      <t>ジギョウ</t>
    </rPh>
    <phoneticPr fontId="7"/>
  </si>
  <si>
    <t>←下の資金計画の合計②と同額</t>
    <phoneticPr fontId="7"/>
  </si>
  <si>
    <r>
      <t xml:space="preserve">申請事業の目的と内容
</t>
    </r>
    <r>
      <rPr>
        <u/>
        <sz val="9"/>
        <color theme="1"/>
        <rFont val="ＭＳ 明朝"/>
        <family val="1"/>
        <charset val="128"/>
      </rPr>
      <t>※審査員に必要性をアピールする
※箇条書きで簡潔明瞭に記載する</t>
    </r>
    <phoneticPr fontId="7"/>
  </si>
  <si>
    <t>（千円未満切捨）
※認定こども園の場合は保育割合に注意</t>
    <phoneticPr fontId="7"/>
  </si>
  <si>
    <t>（　　　　　　　　　　　　　　）</t>
    <phoneticPr fontId="7"/>
  </si>
  <si>
    <t>●事業目的・必要性　</t>
    <phoneticPr fontId="7"/>
  </si>
  <si>
    <t>その他の詳細↓</t>
    <rPh sb="2" eb="3">
      <t>タ</t>
    </rPh>
    <rPh sb="4" eb="6">
      <t>ショウサイ</t>
    </rPh>
    <phoneticPr fontId="7"/>
  </si>
  <si>
    <t>(使用目的②)</t>
  </si>
  <si>
    <t>※使用目的について、いずれかを選択してください。（２つまで）</t>
    <rPh sb="15" eb="17">
      <t>センタク</t>
    </rPh>
    <phoneticPr fontId="7"/>
  </si>
  <si>
    <t>（なぜ必要なのか。特に新規の場合は必要性を数値的にも示すこと。整備による成果・効果は？）</t>
    <phoneticPr fontId="7"/>
  </si>
  <si>
    <t>人</t>
    <rPh sb="0" eb="1">
      <t>ヒト</t>
    </rPh>
    <phoneticPr fontId="7"/>
  </si>
  <si>
    <r>
      <t>④</t>
    </r>
    <r>
      <rPr>
        <sz val="8"/>
        <color theme="1"/>
        <rFont val="ＭＳ 明朝"/>
        <family val="1"/>
        <charset val="128"/>
      </rPr>
      <t>車いす利用者数</t>
    </r>
    <phoneticPr fontId="7"/>
  </si>
  <si>
    <t>買替対象車両
の情報</t>
    <phoneticPr fontId="7"/>
  </si>
  <si>
    <t>年</t>
    <rPh sb="0" eb="1">
      <t>ネン</t>
    </rPh>
    <phoneticPr fontId="7"/>
  </si>
  <si>
    <t>●申請施設で使用している車両台数（法人内の他施設から借用している車両を含む）</t>
    <phoneticPr fontId="7"/>
  </si>
  <si>
    <t>(主な使用目的)</t>
    <phoneticPr fontId="7"/>
  </si>
  <si>
    <t>うち借用台数</t>
    <phoneticPr fontId="7"/>
  </si>
  <si>
    <t>（うち車椅子
人数）</t>
    <rPh sb="3" eb="6">
      <t>クルマイス</t>
    </rPh>
    <rPh sb="7" eb="9">
      <t>ニンズウ</t>
    </rPh>
    <phoneticPr fontId="7"/>
  </si>
  <si>
    <t>人</t>
    <rPh sb="0" eb="1">
      <t>ニン</t>
    </rPh>
    <phoneticPr fontId="7"/>
  </si>
  <si>
    <t>助成要綱
別表4の種類</t>
    <phoneticPr fontId="7"/>
  </si>
  <si>
    <t>・その他
（具体的に記載する）</t>
    <rPh sb="10" eb="12">
      <t>キサイ</t>
    </rPh>
    <phoneticPr fontId="7"/>
  </si>
  <si>
    <t>自己負担額の財源</t>
    <phoneticPr fontId="7"/>
  </si>
  <si>
    <t>送迎</t>
    <rPh sb="0" eb="2">
      <t>ソウゲイ</t>
    </rPh>
    <phoneticPr fontId="7"/>
  </si>
  <si>
    <t>作業</t>
    <rPh sb="0" eb="2">
      <t>サギョウ</t>
    </rPh>
    <phoneticPr fontId="7"/>
  </si>
  <si>
    <t>通院</t>
    <rPh sb="0" eb="2">
      <t>ツウイン</t>
    </rPh>
    <phoneticPr fontId="7"/>
  </si>
  <si>
    <t>相談</t>
    <rPh sb="0" eb="2">
      <t>ソウダン</t>
    </rPh>
    <phoneticPr fontId="7"/>
  </si>
  <si>
    <t>備考：車輛の種類と使用目的でその他を選択した場合に記入する</t>
    <rPh sb="0" eb="2">
      <t>ビコウ</t>
    </rPh>
    <rPh sb="3" eb="5">
      <t>シャリョウ</t>
    </rPh>
    <rPh sb="6" eb="8">
      <t>シュルイ</t>
    </rPh>
    <rPh sb="9" eb="13">
      <t>シヨウモクテキ</t>
    </rPh>
    <rPh sb="16" eb="17">
      <t>タ</t>
    </rPh>
    <rPh sb="18" eb="20">
      <t>センタク</t>
    </rPh>
    <rPh sb="22" eb="24">
      <t>バアイ</t>
    </rPh>
    <rPh sb="25" eb="27">
      <t>キニュウ</t>
    </rPh>
    <phoneticPr fontId="7"/>
  </si>
  <si>
    <t>　　共同募金会ホームページ　　　　　市町社会福祉協議会　　　　加盟団体（施設協議会等）</t>
    <phoneticPr fontId="7"/>
  </si>
  <si>
    <r>
      <t xml:space="preserve">使用目的
</t>
    </r>
    <r>
      <rPr>
        <sz val="6"/>
        <color theme="1"/>
        <rFont val="ＭＳ 明朝"/>
        <family val="1"/>
        <charset val="128"/>
      </rPr>
      <t>(該当する□をクリックして
✔を付す)</t>
    </r>
    <rPh sb="21" eb="22">
      <t>フ</t>
    </rPh>
    <phoneticPr fontId="7"/>
  </si>
  <si>
    <t>※千円未満切捨　※助成額上限　1施設当たり300万円　１法人当たり500万円</t>
    <phoneticPr fontId="7"/>
  </si>
  <si>
    <t>施　設　の　概　要</t>
    <rPh sb="6" eb="7">
      <t>ガイ</t>
    </rPh>
    <rPh sb="8" eb="9">
      <t>ヨウ</t>
    </rPh>
    <phoneticPr fontId="7"/>
  </si>
  <si>
    <t>　　その他　　　　　　　　　　　　　　　　　　　　　　　　　　　　　　　　　　　）</t>
    <phoneticPr fontId="7"/>
  </si>
  <si>
    <t>（　　　　　　　　　　　　　　　　　　　　　　　　　　　　　　　　）</t>
    <phoneticPr fontId="7"/>
  </si>
  <si>
    <t>（　　　　　　　　　　　　　　　　　　　　　　　　）</t>
    <phoneticPr fontId="7"/>
  </si>
  <si>
    <r>
      <t>●  赤い羽根共同募金運動への参加協力状況</t>
    </r>
    <r>
      <rPr>
        <sz val="8"/>
        <color theme="1"/>
        <rFont val="ＭＳ Ｐゴシック"/>
        <family val="3"/>
        <charset val="128"/>
      </rPr>
      <t>（該当する□をクリックして✔を付す。）</t>
    </r>
    <r>
      <rPr>
        <sz val="6"/>
        <color theme="1"/>
        <rFont val="ＭＳ Ｐゴシック"/>
        <family val="3"/>
        <charset val="128"/>
      </rPr>
      <t>（予定を含む）（助成の必須条件）</t>
    </r>
    <phoneticPr fontId="7"/>
  </si>
  <si>
    <r>
      <t>●</t>
    </r>
    <r>
      <rPr>
        <sz val="7"/>
        <color theme="1"/>
        <rFont val="ＭＳ Ｐゴシック"/>
        <family val="3"/>
        <charset val="128"/>
      </rPr>
      <t xml:space="preserve">  </t>
    </r>
    <r>
      <rPr>
        <sz val="11"/>
        <color theme="1"/>
        <rFont val="ＭＳ Ｐゴシック"/>
        <family val="3"/>
        <charset val="128"/>
      </rPr>
      <t>赤い羽根共同募金の助成情報の入手方法</t>
    </r>
    <r>
      <rPr>
        <sz val="9"/>
        <color theme="1"/>
        <rFont val="ＭＳ Ｐゴシック"/>
        <family val="3"/>
        <charset val="128"/>
      </rPr>
      <t>（該当する□をクリックして✔を付す。）</t>
    </r>
    <phoneticPr fontId="7"/>
  </si>
  <si>
    <r>
      <rPr>
        <sz val="11"/>
        <color theme="1"/>
        <rFont val="ＭＳ Ｐゴシック"/>
        <family val="3"/>
        <charset val="128"/>
      </rPr>
      <t>②内容</t>
    </r>
    <r>
      <rPr>
        <sz val="9"/>
        <color theme="1"/>
        <rFont val="ＭＳ Ｐゴシック"/>
        <family val="3"/>
        <charset val="128"/>
      </rPr>
      <t>（整備する機器（又は工事）の内容・数量など）</t>
    </r>
    <phoneticPr fontId="7"/>
  </si>
  <si>
    <r>
      <rPr>
        <sz val="11"/>
        <color theme="1"/>
        <rFont val="ＭＳ Ｐゴシック"/>
        <family val="3"/>
        <charset val="128"/>
      </rPr>
      <t>①目的</t>
    </r>
    <r>
      <rPr>
        <sz val="9"/>
        <color theme="1"/>
        <rFont val="ＭＳ Ｐゴシック"/>
        <family val="3"/>
        <charset val="128"/>
      </rPr>
      <t>(機器整備（又は工事）の目的・必要性。使用頻度。整備による成果・効果など)</t>
    </r>
    <phoneticPr fontId="7"/>
  </si>
  <si>
    <t>人件費積立金</t>
    <phoneticPr fontId="7"/>
  </si>
  <si>
    <t>　　募金箱設置</t>
    <rPh sb="2" eb="7">
      <t>ボキンバコセッチ</t>
    </rPh>
    <phoneticPr fontId="7"/>
  </si>
  <si>
    <t>　　HP掲載</t>
    <rPh sb="4" eb="6">
      <t>ケイサイ</t>
    </rPh>
    <phoneticPr fontId="7"/>
  </si>
  <si>
    <t>　　のぼり旗掲出</t>
    <rPh sb="5" eb="6">
      <t>バタ</t>
    </rPh>
    <rPh sb="6" eb="8">
      <t>ケイシュツ</t>
    </rPh>
    <phoneticPr fontId="7"/>
  </si>
  <si>
    <t>　　社会貢献型自販機設置</t>
    <rPh sb="2" eb="7">
      <t>シャカイコウケンガタ</t>
    </rPh>
    <rPh sb="7" eb="10">
      <t>ジハンキ</t>
    </rPh>
    <rPh sb="10" eb="12">
      <t>セッチ</t>
    </rPh>
    <phoneticPr fontId="7"/>
  </si>
  <si>
    <t>　　街頭募金参加</t>
    <rPh sb="2" eb="8">
      <t>ガイトウボキンサンカ</t>
    </rPh>
    <phoneticPr fontId="7"/>
  </si>
  <si>
    <t>　　その他</t>
    <rPh sb="4" eb="5">
      <t>タ</t>
    </rPh>
    <phoneticPr fontId="7"/>
  </si>
  <si>
    <r>
      <t xml:space="preserve">②必要な理由
</t>
    </r>
    <r>
      <rPr>
        <u/>
        <sz val="9"/>
        <color theme="1"/>
        <rFont val="ＭＳ 明朝"/>
        <family val="1"/>
        <charset val="128"/>
      </rPr>
      <t>※審査員に必要性をアピールする
※箇条書きで簡潔明瞭に記載する</t>
    </r>
    <phoneticPr fontId="7"/>
  </si>
  <si>
    <t>借家の場合、所有者：</t>
    <rPh sb="0" eb="2">
      <t>シャクヤ</t>
    </rPh>
    <rPh sb="3" eb="5">
      <t>バアイ</t>
    </rPh>
    <rPh sb="6" eb="9">
      <t>ショユウシャ</t>
    </rPh>
    <phoneticPr fontId="7"/>
  </si>
  <si>
    <t>※2　助成希望額は次により算出する。（千円未満切捨）
　【認可（指定）施設】　　　　　　　　　見積額①×助成率75％以内　助成額上限300万円
　　ただし、認定こども園の場合は、　　　見積額①×(｢施設の概要｣の保育割合％）×助成率75％以内
　【地域活動支援ｾﾝﾀｰ及び日中一時支援】　見積額①×助成率90％以内　助成額上限200万円
※3　1法人当たりの助成額上限は500万円</t>
    <rPh sb="124" eb="126">
      <t>チイキ</t>
    </rPh>
    <rPh sb="126" eb="128">
      <t>カツドウ</t>
    </rPh>
    <rPh sb="128" eb="130">
      <t>シエン</t>
    </rPh>
    <rPh sb="134" eb="135">
      <t>オヨ</t>
    </rPh>
    <rPh sb="136" eb="138">
      <t>ニッチュウ</t>
    </rPh>
    <rPh sb="138" eb="140">
      <t>イチジ</t>
    </rPh>
    <rPh sb="140" eb="142">
      <t>シエン</t>
    </rPh>
    <phoneticPr fontId="7"/>
  </si>
  <si>
    <t xml:space="preserve">（注意事項）									
・申請書データ（Excel形式）（本会ホームページからダウンロード）はメール添付で期限までに提出。
　併せて申請書原本（押印）及び添付書類（1部）は郵送により静岡県共同募金会へ提出してください。
　（メール送信後、１週間以内）									
・必要な書類がすべて提出されない場合は申請を受理しません。									
・本申請書及び添付書類は審査資料となりますので、詳細に、かつ分かりやすく記載してください。									
・本申請書及び添付書類は、情報公開の対象となります。（ホームページ含む。）									</t>
    <phoneticPr fontId="7"/>
  </si>
  <si>
    <t>名称</t>
    <phoneticPr fontId="7"/>
  </si>
  <si>
    <t>フリガナ</t>
    <phoneticPr fontId="7"/>
  </si>
  <si>
    <t>職名　氏名</t>
    <rPh sb="0" eb="2">
      <t>ショクメイ</t>
    </rPh>
    <rPh sb="3" eb="5">
      <t>シメイ</t>
    </rPh>
    <phoneticPr fontId="7"/>
  </si>
  <si>
    <t>フリガナ</t>
    <phoneticPr fontId="7"/>
  </si>
  <si>
    <t>借地の場合、所有者：</t>
    <rPh sb="0" eb="2">
      <t>シャクチ</t>
    </rPh>
    <rPh sb="3" eb="5">
      <t>バアイ</t>
    </rPh>
    <rPh sb="6" eb="9">
      <t>ショユウシャ</t>
    </rPh>
    <phoneticPr fontId="7"/>
  </si>
  <si>
    <t>　　　情報誌掲載</t>
    <rPh sb="3" eb="6">
      <t>ジョウホウシ</t>
    </rPh>
    <rPh sb="6" eb="8">
      <t>ケイサイ</t>
    </rPh>
    <phoneticPr fontId="7"/>
  </si>
  <si>
    <t>●整備計画車両（対象車両は新車のみ。車体ボディカラーは白色のみ。）</t>
    <phoneticPr fontId="7"/>
  </si>
  <si>
    <t>事業規模　判定結果</t>
    <rPh sb="0" eb="4">
      <t>ジギョウキボ</t>
    </rPh>
    <rPh sb="5" eb="9">
      <t>ハンテイケッカ</t>
    </rPh>
    <phoneticPr fontId="7"/>
  </si>
  <si>
    <t>右の▼プルダウンから選択</t>
    <rPh sb="0" eb="1">
      <t>ミギ</t>
    </rPh>
    <rPh sb="10" eb="12">
      <t>センタク</t>
    </rPh>
    <phoneticPr fontId="7"/>
  </si>
  <si>
    <t>人件費積立金</t>
    <rPh sb="0" eb="3">
      <t>ジンケンヒ</t>
    </rPh>
    <rPh sb="3" eb="6">
      <t>ツミタテキン</t>
    </rPh>
    <phoneticPr fontId="7"/>
  </si>
  <si>
    <t>修繕積立金</t>
    <rPh sb="0" eb="5">
      <t>シュウゼンツミタテキン</t>
    </rPh>
    <phoneticPr fontId="7"/>
  </si>
  <si>
    <t>B:就労支援事業収入</t>
    <rPh sb="2" eb="4">
      <t>シュウロウ</t>
    </rPh>
    <rPh sb="4" eb="10">
      <t>シエンジギョウシュウニュウ</t>
    </rPh>
    <phoneticPr fontId="7"/>
  </si>
  <si>
    <t>備品等購入積立金</t>
    <rPh sb="0" eb="3">
      <t>ビヒントウ</t>
    </rPh>
    <rPh sb="3" eb="5">
      <t>コウニュウ</t>
    </rPh>
    <rPh sb="5" eb="8">
      <t>ツミタテキン</t>
    </rPh>
    <phoneticPr fontId="7"/>
  </si>
  <si>
    <t>施設整備等積立金</t>
    <rPh sb="0" eb="5">
      <t>シセツセイビトウ</t>
    </rPh>
    <rPh sb="5" eb="8">
      <t>ツミタテキン</t>
    </rPh>
    <phoneticPr fontId="7"/>
  </si>
  <si>
    <t>その他の積立金</t>
    <rPh sb="2" eb="3">
      <t>タ</t>
    </rPh>
    <rPh sb="4" eb="7">
      <t>ツミタテキン</t>
    </rPh>
    <phoneticPr fontId="7"/>
  </si>
  <si>
    <t>当期末支払資金残高</t>
    <rPh sb="0" eb="3">
      <t>トウキマツ</t>
    </rPh>
    <rPh sb="3" eb="5">
      <t>シハライ</t>
    </rPh>
    <rPh sb="5" eb="9">
      <t>シキンザンダカ</t>
    </rPh>
    <phoneticPr fontId="7"/>
  </si>
  <si>
    <t>合計③</t>
    <rPh sb="0" eb="2">
      <t>ゴウケイ</t>
    </rPh>
    <phoneticPr fontId="7"/>
  </si>
  <si>
    <t>（A-B）×4/12　④</t>
    <phoneticPr fontId="7"/>
  </si>
  <si>
    <t>資金収支計算書から転記</t>
    <rPh sb="0" eb="4">
      <t>シキンシュウシ</t>
    </rPh>
    <rPh sb="4" eb="7">
      <t>ケイサンショ</t>
    </rPh>
    <rPh sb="9" eb="11">
      <t>テンキ</t>
    </rPh>
    <phoneticPr fontId="7"/>
  </si>
  <si>
    <t>貸借対照表から転記</t>
    <rPh sb="0" eb="2">
      <t>タイシャク</t>
    </rPh>
    <rPh sb="2" eb="5">
      <t>タイショウヒョウ</t>
    </rPh>
    <rPh sb="7" eb="9">
      <t>テンキ</t>
    </rPh>
    <phoneticPr fontId="7"/>
  </si>
  <si>
    <t>【助成要綱】P12の助成条件</t>
    <rPh sb="1" eb="3">
      <t>ジョセイ</t>
    </rPh>
    <rPh sb="3" eb="5">
      <t>ヨウコウ</t>
    </rPh>
    <rPh sb="10" eb="14">
      <t>ジョセイジョウケン</t>
    </rPh>
    <phoneticPr fontId="7"/>
  </si>
  <si>
    <t>「積立金等の内部留保金③は、事業活動収入額の4/12④より少ないこと」</t>
  </si>
  <si>
    <t>（例外規定）次のいずれかに該当すれば、上記条件を満たさなくても助成対象</t>
    <rPh sb="1" eb="3">
      <t>レイガイ</t>
    </rPh>
    <rPh sb="3" eb="5">
      <t>キテイ</t>
    </rPh>
    <rPh sb="6" eb="7">
      <t>ツギ</t>
    </rPh>
    <rPh sb="13" eb="15">
      <t>ガイトウ</t>
    </rPh>
    <rPh sb="19" eb="21">
      <t>ジョウキ</t>
    </rPh>
    <rPh sb="21" eb="23">
      <t>ジョウケン</t>
    </rPh>
    <rPh sb="24" eb="25">
      <t>ミ</t>
    </rPh>
    <rPh sb="31" eb="33">
      <t>ジョセイ</t>
    </rPh>
    <rPh sb="33" eb="35">
      <t>タイショウ</t>
    </rPh>
    <phoneticPr fontId="7"/>
  </si>
  <si>
    <t>　ア　事業活動収入額-就労事業収入が1億円未満</t>
    <rPh sb="3" eb="7">
      <t>ジギョウカツドウ</t>
    </rPh>
    <rPh sb="7" eb="9">
      <t>シュウニュウ</t>
    </rPh>
    <rPh sb="9" eb="10">
      <t>ガク</t>
    </rPh>
    <rPh sb="11" eb="13">
      <t>シュウロウ</t>
    </rPh>
    <rPh sb="13" eb="17">
      <t>ジギョウシュウニュウ</t>
    </rPh>
    <rPh sb="19" eb="23">
      <t>オクエンミマン</t>
    </rPh>
    <phoneticPr fontId="7"/>
  </si>
  <si>
    <t>A:R7事業活動収入額</t>
    <rPh sb="4" eb="8">
      <t>ジギョウカツドウ</t>
    </rPh>
    <rPh sb="8" eb="11">
      <t>シュウニュウガク</t>
    </rPh>
    <phoneticPr fontId="7"/>
  </si>
  <si>
    <t>←上の表を入力すると、自動表示されます。</t>
    <rPh sb="1" eb="2">
      <t>ウエ</t>
    </rPh>
    <rPh sb="3" eb="4">
      <t>ヒョウ</t>
    </rPh>
    <rPh sb="4" eb="5">
      <t>カヒョウ</t>
    </rPh>
    <rPh sb="5" eb="7">
      <t>ニュウリョク</t>
    </rPh>
    <rPh sb="11" eb="13">
      <t>ジドウ</t>
    </rPh>
    <rPh sb="13" eb="15">
      <t>ヒョウジ</t>
    </rPh>
    <phoneticPr fontId="7"/>
  </si>
  <si>
    <t>　★R8.R9に施設設備計画がある</t>
    <rPh sb="8" eb="10">
      <t>シセツ</t>
    </rPh>
    <rPh sb="10" eb="12">
      <t>セツビ</t>
    </rPh>
    <rPh sb="12" eb="14">
      <t>ケイカク</t>
    </rPh>
    <phoneticPr fontId="7"/>
  </si>
  <si>
    <t>　イ　令和8年度又は9年度に施設整備計画がある。</t>
    <rPh sb="3" eb="5">
      <t>レイワ</t>
    </rPh>
    <rPh sb="6" eb="7">
      <t>ネン</t>
    </rPh>
    <rPh sb="7" eb="8">
      <t>ド</t>
    </rPh>
    <rPh sb="8" eb="9">
      <t>マタ</t>
    </rPh>
    <rPh sb="11" eb="13">
      <t>ネンド</t>
    </rPh>
    <rPh sb="14" eb="20">
      <t>シセツセイビケイカク</t>
    </rPh>
    <phoneticPr fontId="7"/>
  </si>
  <si>
    <t>（選択して下さい）</t>
  </si>
  <si>
    <t>８施設</t>
    <rPh sb="1" eb="3">
      <t>シセツ</t>
    </rPh>
    <phoneticPr fontId="7"/>
  </si>
  <si>
    <t>令和８年　月　日</t>
    <phoneticPr fontId="7"/>
  </si>
  <si>
    <t>令和９年度事業</t>
    <phoneticPr fontId="7"/>
  </si>
  <si>
    <t>提出期限：令和８年５月１５日</t>
    <phoneticPr fontId="7"/>
  </si>
  <si>
    <t>（申請書　申-1）</t>
    <phoneticPr fontId="7"/>
  </si>
  <si>
    <t>（申請書　申-2）</t>
    <phoneticPr fontId="7"/>
  </si>
  <si>
    <t>（申請書　申-3）</t>
    <phoneticPr fontId="7"/>
  </si>
  <si>
    <t>（申請書　申-4）</t>
    <phoneticPr fontId="7"/>
  </si>
  <si>
    <t>Ａ：令和7年度事業活動収入額</t>
    <phoneticPr fontId="7"/>
  </si>
  <si>
    <t>R9,R10年度の施設設備計画の有無
　　有
　　無</t>
    <rPh sb="6" eb="8">
      <t>ネンド</t>
    </rPh>
    <rPh sb="9" eb="15">
      <t>シセツセツビケイカク</t>
    </rPh>
    <rPh sb="16" eb="18">
      <t>ウム</t>
    </rPh>
    <rPh sb="21" eb="22">
      <t>アリ</t>
    </rPh>
    <rPh sb="25" eb="26">
      <t>ナ</t>
    </rPh>
    <phoneticPr fontId="7"/>
  </si>
  <si>
    <t>（申請書　申-0）</t>
    <rPh sb="1" eb="4">
      <t>シンセイショ</t>
    </rPh>
    <rPh sb="5" eb="6">
      <t>シン</t>
    </rPh>
    <phoneticPr fontId="7"/>
  </si>
  <si>
    <t>令和</t>
    <rPh sb="0" eb="2">
      <t>レイワ</t>
    </rPh>
    <phoneticPr fontId="7"/>
  </si>
  <si>
    <t>月</t>
    <rPh sb="0" eb="1">
      <t>ツキ</t>
    </rPh>
    <phoneticPr fontId="7"/>
  </si>
  <si>
    <t>日</t>
    <rPh sb="0" eb="1">
      <t>ニチ</t>
    </rPh>
    <phoneticPr fontId="7"/>
  </si>
  <si>
    <t>社会福祉法人静岡県共同募金会　会長　様</t>
    <rPh sb="0" eb="6">
      <t>シャカイフクシホウジン</t>
    </rPh>
    <rPh sb="6" eb="14">
      <t>シズオカケンキョウドウボキンカイ</t>
    </rPh>
    <rPh sb="15" eb="17">
      <t>カイチョウ</t>
    </rPh>
    <rPh sb="18" eb="19">
      <t>サマ</t>
    </rPh>
    <phoneticPr fontId="7"/>
  </si>
  <si>
    <t>申請法人名</t>
    <rPh sb="0" eb="4">
      <t>シンセイホウジン</t>
    </rPh>
    <rPh sb="4" eb="5">
      <t>メイ</t>
    </rPh>
    <phoneticPr fontId="7"/>
  </si>
  <si>
    <t>郵便番号・電話番号</t>
    <rPh sb="0" eb="2">
      <t>ユウビン</t>
    </rPh>
    <rPh sb="2" eb="4">
      <t>バンゴウ</t>
    </rPh>
    <rPh sb="5" eb="7">
      <t>デンワ</t>
    </rPh>
    <rPh sb="7" eb="9">
      <t>バンゴウ</t>
    </rPh>
    <phoneticPr fontId="7"/>
  </si>
  <si>
    <t>tel</t>
    <phoneticPr fontId="7"/>
  </si>
  <si>
    <t>法人所在地 住所</t>
    <rPh sb="0" eb="2">
      <t>ホウジン</t>
    </rPh>
    <rPh sb="2" eb="5">
      <t>ショザイチ</t>
    </rPh>
    <rPh sb="6" eb="8">
      <t>ジュウショ</t>
    </rPh>
    <phoneticPr fontId="7"/>
  </si>
  <si>
    <t>法人代表者 職名 氏名</t>
    <rPh sb="0" eb="2">
      <t>ホウジン</t>
    </rPh>
    <rPh sb="2" eb="4">
      <t>ダイヒョウ</t>
    </rPh>
    <rPh sb="4" eb="5">
      <t>シャ</t>
    </rPh>
    <rPh sb="6" eb="7">
      <t>ショク</t>
    </rPh>
    <rPh sb="7" eb="8">
      <t>メイ</t>
    </rPh>
    <phoneticPr fontId="7"/>
  </si>
  <si>
    <t>職</t>
    <rPh sb="0" eb="1">
      <t>ショク</t>
    </rPh>
    <phoneticPr fontId="7"/>
  </si>
  <si>
    <t>名</t>
    <rPh sb="0" eb="1">
      <t>メイ</t>
    </rPh>
    <phoneticPr fontId="7"/>
  </si>
  <si>
    <t>印</t>
    <rPh sb="0" eb="1">
      <t>イン</t>
    </rPh>
    <phoneticPr fontId="7"/>
  </si>
  <si>
    <t>申請施設名</t>
    <rPh sb="0" eb="2">
      <t>シンセイ</t>
    </rPh>
    <rPh sb="2" eb="4">
      <t>シセツ</t>
    </rPh>
    <rPh sb="4" eb="5">
      <t>メイ</t>
    </rPh>
    <phoneticPr fontId="7"/>
  </si>
  <si>
    <t>施設所在地　住所</t>
    <rPh sb="0" eb="2">
      <t>シセツ</t>
    </rPh>
    <rPh sb="2" eb="5">
      <t>ショザイチ</t>
    </rPh>
    <rPh sb="6" eb="8">
      <t>ジュウショ</t>
    </rPh>
    <phoneticPr fontId="7"/>
  </si>
  <si>
    <t>担当者　職名　氏名</t>
    <rPh sb="0" eb="2">
      <t>タントウ</t>
    </rPh>
    <rPh sb="2" eb="3">
      <t>シャ</t>
    </rPh>
    <rPh sb="4" eb="5">
      <t>ショク</t>
    </rPh>
    <rPh sb="5" eb="6">
      <t>メイ</t>
    </rPh>
    <rPh sb="7" eb="9">
      <t>シメイ</t>
    </rPh>
    <phoneticPr fontId="7"/>
  </si>
  <si>
    <t>“赤い羽根”申請書の提出について（福祉施設機器整備）</t>
    <rPh sb="1" eb="2">
      <t>アカ</t>
    </rPh>
    <rPh sb="3" eb="5">
      <t>ハネ</t>
    </rPh>
    <rPh sb="6" eb="9">
      <t>シンセイショ</t>
    </rPh>
    <rPh sb="10" eb="12">
      <t>テイシュツ</t>
    </rPh>
    <rPh sb="17" eb="19">
      <t>フクシ</t>
    </rPh>
    <rPh sb="19" eb="21">
      <t>シセツ</t>
    </rPh>
    <rPh sb="21" eb="25">
      <t>キキセイビ</t>
    </rPh>
    <phoneticPr fontId="7"/>
  </si>
  <si>
    <t>記</t>
    <rPh sb="0" eb="1">
      <t>キ</t>
    </rPh>
    <phoneticPr fontId="7"/>
  </si>
  <si>
    <t>区分</t>
    <rPh sb="0" eb="2">
      <t>クブン</t>
    </rPh>
    <phoneticPr fontId="7"/>
  </si>
  <si>
    <t>書類
データ送付先：kyoubo@shizuoka-akaihane.or.jp</t>
    <rPh sb="0" eb="2">
      <t>ショルイ</t>
    </rPh>
    <rPh sb="6" eb="8">
      <t>ソウフ</t>
    </rPh>
    <rPh sb="8" eb="9">
      <t>サキ</t>
    </rPh>
    <phoneticPr fontId="7"/>
  </si>
  <si>
    <t>提出１</t>
    <rPh sb="0" eb="2">
      <t>テイシュツ</t>
    </rPh>
    <phoneticPr fontId="7"/>
  </si>
  <si>
    <t>提出２</t>
    <rPh sb="0" eb="2">
      <t>テイシュツ</t>
    </rPh>
    <phoneticPr fontId="7"/>
  </si>
  <si>
    <r>
      <t>後日提出日</t>
    </r>
    <r>
      <rPr>
        <sz val="8"/>
        <color theme="1"/>
        <rFont val="ＭＳ Ｐゴシック"/>
        <family val="3"/>
        <charset val="128"/>
      </rPr>
      <t xml:space="preserve">
（期限6/30）</t>
    </r>
    <rPh sb="0" eb="2">
      <t>ゴジツ</t>
    </rPh>
    <rPh sb="2" eb="4">
      <t>テイシュツ</t>
    </rPh>
    <rPh sb="4" eb="5">
      <t>ビ</t>
    </rPh>
    <rPh sb="7" eb="9">
      <t>キゲン</t>
    </rPh>
    <phoneticPr fontId="7"/>
  </si>
  <si>
    <t>必須書類
（共通）</t>
    <rPh sb="0" eb="2">
      <t>ヒッス</t>
    </rPh>
    <rPh sb="2" eb="4">
      <t>ショルイ</t>
    </rPh>
    <rPh sb="6" eb="8">
      <t>キョウツウ</t>
    </rPh>
    <phoneticPr fontId="7"/>
  </si>
  <si>
    <t>「申請書　申-0」　※本様式は印刷のうえ、代表者印を押印</t>
    <rPh sb="1" eb="4">
      <t>シンセイショ</t>
    </rPh>
    <rPh sb="5" eb="6">
      <t>サル</t>
    </rPh>
    <rPh sb="11" eb="12">
      <t>ホン</t>
    </rPh>
    <rPh sb="12" eb="14">
      <t>ヨウシキ</t>
    </rPh>
    <rPh sb="15" eb="17">
      <t>インサツ</t>
    </rPh>
    <rPh sb="21" eb="24">
      <t>ダイヒョウシャ</t>
    </rPh>
    <rPh sb="24" eb="25">
      <t>イン</t>
    </rPh>
    <rPh sb="26" eb="28">
      <t>オウイン</t>
    </rPh>
    <phoneticPr fontId="7"/>
  </si>
  <si>
    <t>郵送</t>
    <rPh sb="0" eb="2">
      <t>ユウソウ</t>
    </rPh>
    <phoneticPr fontId="7"/>
  </si>
  <si>
    <t>データ</t>
    <phoneticPr fontId="7"/>
  </si>
  <si>
    <t>「申請書　申-1」</t>
    <rPh sb="1" eb="4">
      <t>シンセイショ</t>
    </rPh>
    <rPh sb="5" eb="6">
      <t>サル</t>
    </rPh>
    <phoneticPr fontId="7"/>
  </si>
  <si>
    <t>「申請書　申-2　施設の概要」</t>
    <rPh sb="1" eb="4">
      <t>シンセイショ</t>
    </rPh>
    <rPh sb="5" eb="6">
      <t>サル</t>
    </rPh>
    <rPh sb="9" eb="11">
      <t>シセツ</t>
    </rPh>
    <rPh sb="12" eb="14">
      <t>ガイヨウ</t>
    </rPh>
    <phoneticPr fontId="7"/>
  </si>
  <si>
    <t>「申請書　申-3　事業計画（機器整備費《車両以外》）」</t>
    <rPh sb="1" eb="4">
      <t>シンセイショ</t>
    </rPh>
    <rPh sb="5" eb="6">
      <t>サル</t>
    </rPh>
    <rPh sb="9" eb="13">
      <t>ジギョウケイカク</t>
    </rPh>
    <rPh sb="14" eb="19">
      <t>キキセイビヒ</t>
    </rPh>
    <rPh sb="20" eb="22">
      <t>シャリョウ</t>
    </rPh>
    <rPh sb="22" eb="24">
      <t>イガイ</t>
    </rPh>
    <phoneticPr fontId="7"/>
  </si>
  <si>
    <t>「申請書　申-4　事業計画（機器整備費《車両》）」</t>
    <rPh sb="1" eb="4">
      <t>シンセイショ</t>
    </rPh>
    <rPh sb="5" eb="6">
      <t>サル</t>
    </rPh>
    <rPh sb="9" eb="13">
      <t>ジギョウケイカク</t>
    </rPh>
    <rPh sb="14" eb="16">
      <t>キキ</t>
    </rPh>
    <rPh sb="16" eb="18">
      <t>セイビ</t>
    </rPh>
    <rPh sb="18" eb="19">
      <t>ヒ</t>
    </rPh>
    <rPh sb="20" eb="22">
      <t>シャリョウ</t>
    </rPh>
    <phoneticPr fontId="7"/>
  </si>
  <si>
    <t>前年度事業報告書</t>
    <rPh sb="0" eb="3">
      <t>ゼンネンド</t>
    </rPh>
    <rPh sb="3" eb="7">
      <t>ジギョウホウコク</t>
    </rPh>
    <rPh sb="7" eb="8">
      <t>ショ</t>
    </rPh>
    <phoneticPr fontId="7"/>
  </si>
  <si>
    <t>前年度収支計算書・貸借対照表・財産目録（法人全体）</t>
    <rPh sb="0" eb="3">
      <t>ゼンネンド</t>
    </rPh>
    <rPh sb="3" eb="5">
      <t>シュウシ</t>
    </rPh>
    <rPh sb="5" eb="8">
      <t>ケイサンショ</t>
    </rPh>
    <rPh sb="9" eb="11">
      <t>タイシャク</t>
    </rPh>
    <rPh sb="11" eb="14">
      <t>タイショウヒョウ</t>
    </rPh>
    <rPh sb="15" eb="17">
      <t>ザイサン</t>
    </rPh>
    <rPh sb="17" eb="19">
      <t>モクロク</t>
    </rPh>
    <rPh sb="20" eb="22">
      <t>ホウジン</t>
    </rPh>
    <rPh sb="22" eb="24">
      <t>ゼンタイ</t>
    </rPh>
    <phoneticPr fontId="7"/>
  </si>
  <si>
    <t>当年度収支予算書（法人全体）</t>
    <rPh sb="0" eb="3">
      <t>トウネンド</t>
    </rPh>
    <rPh sb="3" eb="5">
      <t>シュウシ</t>
    </rPh>
    <rPh sb="5" eb="8">
      <t>ヨサンショ</t>
    </rPh>
    <rPh sb="9" eb="11">
      <t>ホウジン</t>
    </rPh>
    <rPh sb="11" eb="13">
      <t>ゼンタイ</t>
    </rPh>
    <phoneticPr fontId="7"/>
  </si>
  <si>
    <t>前年度収支計算書・貸借対照表・財産目録（申請施設）</t>
    <rPh sb="0" eb="3">
      <t>ゼンネンド</t>
    </rPh>
    <rPh sb="3" eb="5">
      <t>シュウシ</t>
    </rPh>
    <rPh sb="5" eb="8">
      <t>ケイサンショ</t>
    </rPh>
    <rPh sb="9" eb="11">
      <t>タイシャク</t>
    </rPh>
    <rPh sb="11" eb="14">
      <t>タイショウヒョウ</t>
    </rPh>
    <rPh sb="15" eb="17">
      <t>ザイサン</t>
    </rPh>
    <rPh sb="17" eb="19">
      <t>モクロク</t>
    </rPh>
    <rPh sb="20" eb="22">
      <t>シンセイ</t>
    </rPh>
    <rPh sb="22" eb="24">
      <t>シセツ</t>
    </rPh>
    <phoneticPr fontId="7"/>
  </si>
  <si>
    <t>当年度収支予算書（申請施設）</t>
    <rPh sb="0" eb="3">
      <t>トウネンド</t>
    </rPh>
    <rPh sb="3" eb="5">
      <t>シュウシ</t>
    </rPh>
    <rPh sb="5" eb="8">
      <t>ヨサンショ</t>
    </rPh>
    <rPh sb="9" eb="11">
      <t>シンセイ</t>
    </rPh>
    <rPh sb="11" eb="13">
      <t>シセツ</t>
    </rPh>
    <phoneticPr fontId="7"/>
  </si>
  <si>
    <t>定款・寄付行為・会則のいずれか</t>
    <rPh sb="0" eb="2">
      <t>テイカン</t>
    </rPh>
    <rPh sb="3" eb="7">
      <t>キフコウイ</t>
    </rPh>
    <rPh sb="8" eb="10">
      <t>カイソク</t>
    </rPh>
    <phoneticPr fontId="7"/>
  </si>
  <si>
    <t>認定こども園は1～3号の各定員を定めている園則</t>
    <rPh sb="0" eb="2">
      <t>ニンテイ</t>
    </rPh>
    <rPh sb="5" eb="6">
      <t>エン</t>
    </rPh>
    <rPh sb="10" eb="11">
      <t>ゴウ</t>
    </rPh>
    <rPh sb="12" eb="13">
      <t>カク</t>
    </rPh>
    <rPh sb="13" eb="15">
      <t>テイイン</t>
    </rPh>
    <rPh sb="16" eb="17">
      <t>サダ</t>
    </rPh>
    <rPh sb="21" eb="22">
      <t>エン</t>
    </rPh>
    <rPh sb="22" eb="23">
      <t>ノリ</t>
    </rPh>
    <phoneticPr fontId="7"/>
  </si>
  <si>
    <t>「反社会的勢力の排除に関する誓約書」</t>
    <rPh sb="1" eb="7">
      <t>ハンシャカイテキセイリョク</t>
    </rPh>
    <rPh sb="8" eb="10">
      <t>ハイジョ</t>
    </rPh>
    <rPh sb="11" eb="12">
      <t>カン</t>
    </rPh>
    <rPh sb="14" eb="17">
      <t>セイヤクショ</t>
    </rPh>
    <phoneticPr fontId="7"/>
  </si>
  <si>
    <t>施設のパンフレット</t>
    <rPh sb="0" eb="2">
      <t>シセツ</t>
    </rPh>
    <phoneticPr fontId="7"/>
  </si>
  <si>
    <t>地図（所在地、活動拠点）</t>
    <rPh sb="0" eb="2">
      <t>チズ</t>
    </rPh>
    <rPh sb="3" eb="6">
      <t>ショザイチ</t>
    </rPh>
    <rPh sb="7" eb="9">
      <t>カツドウ</t>
    </rPh>
    <rPh sb="9" eb="11">
      <t>キョテン</t>
    </rPh>
    <phoneticPr fontId="7"/>
  </si>
  <si>
    <t>機器整備の場合</t>
    <rPh sb="0" eb="2">
      <t>キキ</t>
    </rPh>
    <rPh sb="2" eb="4">
      <t>セイビ</t>
    </rPh>
    <rPh sb="5" eb="7">
      <t>バアイ</t>
    </rPh>
    <phoneticPr fontId="7"/>
  </si>
  <si>
    <t>※見積書（写）「採用」明記　</t>
    <rPh sb="1" eb="4">
      <t>ミツモリショ</t>
    </rPh>
    <rPh sb="5" eb="6">
      <t>ウツ</t>
    </rPh>
    <rPh sb="8" eb="10">
      <t>サイヨウ</t>
    </rPh>
    <rPh sb="11" eb="13">
      <t>メイキ</t>
    </rPh>
    <phoneticPr fontId="7"/>
  </si>
  <si>
    <t>※見積書（写）「不採用」明記</t>
    <rPh sb="1" eb="4">
      <t>ミツモリショ</t>
    </rPh>
    <rPh sb="5" eb="6">
      <t>ウツ</t>
    </rPh>
    <rPh sb="8" eb="11">
      <t>フサイヨウ</t>
    </rPh>
    <rPh sb="12" eb="14">
      <t>メイキ</t>
    </rPh>
    <phoneticPr fontId="7"/>
  </si>
  <si>
    <t>　※2　必須項目：定価、希望小売価格、値引き額、消費税</t>
    <rPh sb="4" eb="6">
      <t>ヒッス</t>
    </rPh>
    <rPh sb="6" eb="8">
      <t>コウモク</t>
    </rPh>
    <rPh sb="9" eb="11">
      <t>テイカ</t>
    </rPh>
    <rPh sb="12" eb="14">
      <t>キボウ</t>
    </rPh>
    <rPh sb="14" eb="16">
      <t>コウリ</t>
    </rPh>
    <rPh sb="16" eb="18">
      <t>カカク</t>
    </rPh>
    <rPh sb="19" eb="21">
      <t>ネビ</t>
    </rPh>
    <rPh sb="22" eb="23">
      <t>ガク</t>
    </rPh>
    <rPh sb="24" eb="27">
      <t>ショウヒゼイ</t>
    </rPh>
    <phoneticPr fontId="7"/>
  </si>
  <si>
    <t>　※3　車両は対象経費について上記のもの</t>
    <rPh sb="4" eb="6">
      <t>シャリョウ</t>
    </rPh>
    <rPh sb="7" eb="11">
      <t>タイショウケイヒ</t>
    </rPh>
    <rPh sb="15" eb="17">
      <t>ジョウキ</t>
    </rPh>
    <phoneticPr fontId="7"/>
  </si>
  <si>
    <t>カタログ（申請機器の該当箇所に印）</t>
    <rPh sb="5" eb="7">
      <t>シンセイ</t>
    </rPh>
    <rPh sb="7" eb="9">
      <t>キキ</t>
    </rPh>
    <rPh sb="10" eb="12">
      <t>ガイトウ</t>
    </rPh>
    <rPh sb="12" eb="14">
      <t>カショ</t>
    </rPh>
    <rPh sb="15" eb="16">
      <t>シルシ</t>
    </rPh>
    <phoneticPr fontId="7"/>
  </si>
  <si>
    <t>写真（買替の場合の現状がわかるもの）</t>
    <rPh sb="0" eb="2">
      <t>シャシン</t>
    </rPh>
    <rPh sb="3" eb="5">
      <t>カイカエ</t>
    </rPh>
    <rPh sb="6" eb="8">
      <t>バアイ</t>
    </rPh>
    <rPh sb="9" eb="11">
      <t>ゲンジョウ</t>
    </rPh>
    <phoneticPr fontId="7"/>
  </si>
  <si>
    <t>［郵送+データ提出］</t>
    <rPh sb="1" eb="3">
      <t>ユウソウ</t>
    </rPh>
    <rPh sb="7" eb="9">
      <t>テイシュツ</t>
    </rPh>
    <phoneticPr fontId="7"/>
  </si>
  <si>
    <t>　令和８年度静岡県共同募金会助成要綱に基づき、令和９年度に行う事業計画に対して助成を受けたいので、下記書類を助成要綱に定められた期限までに郵送により提出し、申請書データもメール添付により提出いたします。
　なお、下表の後日提出日に届け出る書類を含め、期限を過ぎた場合は、本申請を取り下げたものとみなされることに同意いたします。
　おって、貴会から追加で資料を求められた場合には、別途、指定された期限までに提出いたします。</t>
    <rPh sb="1" eb="3">
      <t>レイワ</t>
    </rPh>
    <rPh sb="4" eb="6">
      <t>ネンド</t>
    </rPh>
    <rPh sb="6" eb="9">
      <t>シズオカケン</t>
    </rPh>
    <rPh sb="9" eb="14">
      <t>キョウドウボキンカイ</t>
    </rPh>
    <rPh sb="14" eb="16">
      <t>ジョセイ</t>
    </rPh>
    <rPh sb="16" eb="18">
      <t>ヨウコウ</t>
    </rPh>
    <rPh sb="19" eb="20">
      <t>モト</t>
    </rPh>
    <rPh sb="23" eb="25">
      <t>レイワ</t>
    </rPh>
    <rPh sb="26" eb="28">
      <t>ネンド</t>
    </rPh>
    <rPh sb="29" eb="30">
      <t>オコナ</t>
    </rPh>
    <rPh sb="31" eb="35">
      <t>ジギョウケイカク</t>
    </rPh>
    <rPh sb="36" eb="37">
      <t>タイ</t>
    </rPh>
    <rPh sb="39" eb="41">
      <t>ジョセイ</t>
    </rPh>
    <rPh sb="42" eb="43">
      <t>ウ</t>
    </rPh>
    <rPh sb="49" eb="51">
      <t>カキ</t>
    </rPh>
    <rPh sb="51" eb="53">
      <t>ショルイ</t>
    </rPh>
    <rPh sb="54" eb="56">
      <t>ジョセイ</t>
    </rPh>
    <rPh sb="56" eb="58">
      <t>ヨウコウ</t>
    </rPh>
    <rPh sb="59" eb="60">
      <t>サダ</t>
    </rPh>
    <rPh sb="64" eb="66">
      <t>キゲン</t>
    </rPh>
    <rPh sb="69" eb="71">
      <t>ユウソウ</t>
    </rPh>
    <rPh sb="74" eb="76">
      <t>テイシュツ</t>
    </rPh>
    <rPh sb="88" eb="90">
      <t>テンプ</t>
    </rPh>
    <rPh sb="93" eb="95">
      <t>テイシュツ</t>
    </rPh>
    <rPh sb="106" eb="108">
      <t>カヒョウ</t>
    </rPh>
    <rPh sb="109" eb="111">
      <t>ゴジツ</t>
    </rPh>
    <rPh sb="111" eb="113">
      <t>テイシュツ</t>
    </rPh>
    <rPh sb="113" eb="114">
      <t>ビ</t>
    </rPh>
    <rPh sb="115" eb="116">
      <t>トド</t>
    </rPh>
    <rPh sb="117" eb="118">
      <t>デ</t>
    </rPh>
    <rPh sb="169" eb="171">
      <t>キカイ</t>
    </rPh>
    <rPh sb="173" eb="175">
      <t>ツイカ</t>
    </rPh>
    <rPh sb="176" eb="178">
      <t>シリョウ</t>
    </rPh>
    <rPh sb="179" eb="180">
      <t>モト</t>
    </rPh>
    <rPh sb="184" eb="186">
      <t>バアイ</t>
    </rPh>
    <rPh sb="189" eb="191">
      <t>ベット</t>
    </rPh>
    <rPh sb="192" eb="194">
      <t>シテイ</t>
    </rPh>
    <rPh sb="197" eb="199">
      <t>キゲン</t>
    </rPh>
    <rPh sb="202" eb="204">
      <t>テイシュツ</t>
    </rPh>
    <phoneticPr fontId="7"/>
  </si>
  <si>
    <t>　※1　県内の２業者以上を比較して、安価を申請の事業計画に採用</t>
    <rPh sb="4" eb="6">
      <t>ケンナイ</t>
    </rPh>
    <rPh sb="8" eb="10">
      <t>ギョウシャ</t>
    </rPh>
    <rPh sb="10" eb="12">
      <t>イジョウ</t>
    </rPh>
    <rPh sb="13" eb="15">
      <t>ヒカク</t>
    </rPh>
    <rPh sb="18" eb="20">
      <t>アンカ</t>
    </rPh>
    <rPh sb="21" eb="23">
      <t>シンセイ</t>
    </rPh>
    <rPh sb="24" eb="26">
      <t>ジギョウ</t>
    </rPh>
    <rPh sb="26" eb="28">
      <t>ケイカク</t>
    </rPh>
    <rPh sb="29" eb="31">
      <t>サイヨウ</t>
    </rPh>
    <phoneticPr fontId="7"/>
  </si>
  <si>
    <t>工事・備品設置：平面図・配置図（工事・設置場所に印）</t>
    <phoneticPr fontId="7"/>
  </si>
  <si>
    <t>車両買替：対象車の自動車検査証・自動車検査証記録事項</t>
    <phoneticPr fontId="7"/>
  </si>
  <si>
    <t>車両買替：運行記録簿</t>
    <rPh sb="5" eb="10">
      <t>ウンコウキロクボ</t>
    </rPh>
    <phoneticPr fontId="7"/>
  </si>
  <si>
    <t>（車両整備の場合）</t>
    <rPh sb="1" eb="3">
      <t>シャリョウ</t>
    </rPh>
    <rPh sb="3" eb="5">
      <t>セイビ</t>
    </rPh>
    <rPh sb="6" eb="8">
      <t>バアイ</t>
    </rPh>
    <phoneticPr fontId="7"/>
  </si>
  <si>
    <t>建物の自己所有を証明できる公的書類（建物補修の場合）</t>
    <rPh sb="0" eb="2">
      <t>タテモノ</t>
    </rPh>
    <rPh sb="3" eb="7">
      <t>ジコショユウ</t>
    </rPh>
    <rPh sb="8" eb="10">
      <t>ショウメイ</t>
    </rPh>
    <rPh sb="13" eb="17">
      <t>コウテキショルイ</t>
    </rPh>
    <rPh sb="18" eb="20">
      <t>タテモノ</t>
    </rPh>
    <rPh sb="20" eb="22">
      <t>ホシュウ</t>
    </rPh>
    <rPh sb="23" eb="25">
      <t>バアイ</t>
    </rPh>
    <phoneticPr fontId="7"/>
  </si>
  <si>
    <t>地主の承諾書、10年以上使用の誓約書（借地に機器を整備する場合）</t>
    <rPh sb="0" eb="2">
      <t>ジヌシ</t>
    </rPh>
    <rPh sb="3" eb="6">
      <t>ショウダクショ</t>
    </rPh>
    <rPh sb="9" eb="12">
      <t>ネンイジョウ</t>
    </rPh>
    <rPh sb="12" eb="14">
      <t>シヨウ</t>
    </rPh>
    <rPh sb="15" eb="18">
      <t>セイヤクショ</t>
    </rPh>
    <rPh sb="19" eb="21">
      <t>シャクチ</t>
    </rPh>
    <rPh sb="22" eb="24">
      <t>キキ</t>
    </rPh>
    <rPh sb="25" eb="27">
      <t>セイビ</t>
    </rPh>
    <rPh sb="29" eb="31">
      <t>バアイ</t>
    </rPh>
    <phoneticPr fontId="7"/>
  </si>
  <si>
    <r>
      <rPr>
        <sz val="10"/>
        <color theme="1"/>
        <rFont val="ＭＳ 明朝"/>
        <family val="1"/>
        <charset val="128"/>
      </rPr>
      <t xml:space="preserve">申請施設会計の
積立金等の保有高
</t>
    </r>
    <r>
      <rPr>
        <sz val="11"/>
        <color theme="1"/>
        <rFont val="ＭＳ 明朝"/>
        <family val="1"/>
        <charset val="128"/>
      </rPr>
      <t xml:space="preserve">
</t>
    </r>
    <r>
      <rPr>
        <sz val="8.5"/>
        <color theme="1"/>
        <rFont val="ＭＳ 明朝"/>
        <family val="1"/>
        <charset val="128"/>
      </rPr>
      <t>令和8年83月31日現在の施設単位の令和7年度決算値を転記。
決算値が間に合わない場合でも試算額で提出し、確定後改めて入力し、提出すること。</t>
    </r>
    <phoneticPr fontId="7"/>
  </si>
  <si>
    <t>●   申請施設がこれまでに受けた赤い羽根共同募金助成歴（R7年度も含む）</t>
    <phoneticPr fontId="7"/>
  </si>
  <si>
    <t>●機器整備計画の内容（県内の2業者以上から見積書を徴し、低価のもの）</t>
    <rPh sb="11" eb="13">
      <t>ケンナイ</t>
    </rPh>
    <phoneticPr fontId="7"/>
  </si>
  <si>
    <t>・県内の2業者以上からの見積書を徴し、低価のもの</t>
    <rPh sb="1" eb="3">
      <t>ケンナイ</t>
    </rPh>
    <phoneticPr fontId="7"/>
  </si>
  <si>
    <t>〒担当者・施設</t>
    <rPh sb="1" eb="4">
      <t>タントウシャ</t>
    </rPh>
    <rPh sb="5" eb="7">
      <t>シセツ</t>
    </rPh>
    <phoneticPr fontId="7"/>
  </si>
  <si>
    <t>住所（担当者・施設）</t>
    <rPh sb="0" eb="2">
      <t>ジュウショ</t>
    </rPh>
    <rPh sb="3" eb="6">
      <t>タントウシャ</t>
    </rPh>
    <rPh sb="7" eb="9">
      <t>シセツ</t>
    </rPh>
    <phoneticPr fontId="7"/>
  </si>
  <si>
    <t>バナー</t>
    <phoneticPr fontId="7"/>
  </si>
  <si>
    <t>内部留保金 判定結果</t>
    <rPh sb="0" eb="4">
      <t>ナイブリュウホ</t>
    </rPh>
    <rPh sb="4" eb="5">
      <t>キン</t>
    </rPh>
    <rPh sb="6" eb="10">
      <t>ハンテイケッカ</t>
    </rPh>
    <phoneticPr fontId="7"/>
  </si>
  <si>
    <r>
      <t>ただし、内部留保金が多い場合でも、下記の</t>
    </r>
    <r>
      <rPr>
        <b/>
        <sz val="11"/>
        <color theme="1"/>
        <rFont val="游ゴシック"/>
        <family val="3"/>
        <charset val="128"/>
        <scheme val="minor"/>
      </rPr>
      <t>いずれか</t>
    </r>
    <r>
      <rPr>
        <sz val="11"/>
        <color theme="1"/>
        <rFont val="游ゴシック"/>
        <family val="2"/>
        <charset val="128"/>
        <scheme val="minor"/>
      </rPr>
      <t>に当てはまる場合は、申請が可能です。</t>
    </r>
    <rPh sb="4" eb="9">
      <t>ナイブリュウホキン</t>
    </rPh>
    <rPh sb="17" eb="19">
      <t>カキ</t>
    </rPh>
    <rPh sb="25" eb="26">
      <t>ア</t>
    </rPh>
    <rPh sb="30" eb="32">
      <t>バアイ</t>
    </rPh>
    <rPh sb="34" eb="36">
      <t>シンセイ</t>
    </rPh>
    <rPh sb="37" eb="39">
      <t>カノウ</t>
    </rPh>
    <phoneticPr fontId="7"/>
  </si>
  <si>
    <t>R7決算額より、下表の数値を入力してください。（該当がない場合は空白にしておく）</t>
    <rPh sb="2" eb="4">
      <t>ケッサン</t>
    </rPh>
    <rPh sb="4" eb="5">
      <t>ガク</t>
    </rPh>
    <rPh sb="8" eb="10">
      <t>カヒョウ</t>
    </rPh>
    <rPh sb="11" eb="13">
      <t>スウチ</t>
    </rPh>
    <rPh sb="14" eb="16">
      <t>ニュウリョク</t>
    </rPh>
    <rPh sb="24" eb="26">
      <t>ガイトウ</t>
    </rPh>
    <rPh sb="29" eb="31">
      <t>バアイ</t>
    </rPh>
    <rPh sb="32" eb="34">
      <t>クウハク</t>
    </rPh>
    <phoneticPr fontId="7"/>
  </si>
  <si>
    <t>R7決算資料が未完成の場合は、R6決算数値で仮計算して期限までに提出し、決算確定後に再提出してください。</t>
    <rPh sb="2" eb="4">
      <t>ケッサン</t>
    </rPh>
    <rPh sb="4" eb="6">
      <t>シリョウ</t>
    </rPh>
    <rPh sb="7" eb="10">
      <t>ミカンセイ</t>
    </rPh>
    <rPh sb="11" eb="13">
      <t>バアイ</t>
    </rPh>
    <rPh sb="17" eb="19">
      <t>ケッサン</t>
    </rPh>
    <rPh sb="19" eb="21">
      <t>スウチ</t>
    </rPh>
    <rPh sb="22" eb="25">
      <t>カリケイサン</t>
    </rPh>
    <rPh sb="27" eb="29">
      <t>キゲン</t>
    </rPh>
    <rPh sb="32" eb="34">
      <t>テイシュツ</t>
    </rPh>
    <rPh sb="36" eb="38">
      <t>ケッサン</t>
    </rPh>
    <rPh sb="38" eb="41">
      <t>カクテイゴ</t>
    </rPh>
    <rPh sb="42" eb="45">
      <t>サイテイシュツ</t>
    </rPh>
    <phoneticPr fontId="7"/>
  </si>
  <si>
    <t>　★事業規模が小さく（A事業活動収入額－B就労事業収入）が1億円未満</t>
    <rPh sb="2" eb="6">
      <t>ジギョウキボ</t>
    </rPh>
    <rPh sb="7" eb="8">
      <t>チイ</t>
    </rPh>
    <rPh sb="12" eb="14">
      <t>ジギョウ</t>
    </rPh>
    <rPh sb="14" eb="16">
      <t>カツドウ</t>
    </rPh>
    <rPh sb="16" eb="18">
      <t>シュウニュウ</t>
    </rPh>
    <rPh sb="18" eb="19">
      <t>ガク</t>
    </rPh>
    <rPh sb="21" eb="23">
      <t>シュウロウ</t>
    </rPh>
    <rPh sb="23" eb="25">
      <t>ジギョウ</t>
    </rPh>
    <rPh sb="25" eb="27">
      <t>シュウニュウ</t>
    </rPh>
    <rPh sb="30" eb="32">
      <t>オクエン</t>
    </rPh>
    <rPh sb="32" eb="34">
      <t>ミマン</t>
    </rPh>
    <phoneticPr fontId="7"/>
  </si>
  <si>
    <t>施設（事業所）決算チェックシート</t>
    <rPh sb="0" eb="2">
      <t>シセツ</t>
    </rPh>
    <rPh sb="3" eb="6">
      <t>ジギョウショ</t>
    </rPh>
    <rPh sb="7" eb="9">
      <t>ケッサン</t>
    </rPh>
    <phoneticPr fontId="7"/>
  </si>
  <si>
    <t>１　赤字出ないことのチェック</t>
    <rPh sb="2" eb="5">
      <t>アカジデ</t>
    </rPh>
    <phoneticPr fontId="7"/>
  </si>
  <si>
    <t>２　過度な内部留保金がないことのチェック</t>
    <rPh sb="2" eb="4">
      <t>カド</t>
    </rPh>
    <rPh sb="5" eb="10">
      <t>ナイブリュウホキン</t>
    </rPh>
    <phoneticPr fontId="7"/>
  </si>
  <si>
    <t>（A-B）</t>
  </si>
  <si>
    <t>施設設備計画あり➡申請可</t>
  </si>
  <si>
    <t>（例：送迎用車両整備事業など）</t>
    <rPh sb="3" eb="6">
      <t>ソウゲイヨウ</t>
    </rPh>
    <rPh sb="6" eb="8">
      <t>シャリョウ</t>
    </rPh>
    <phoneticPr fontId="7"/>
  </si>
  <si>
    <r>
      <t>※1　</t>
    </r>
    <r>
      <rPr>
        <u/>
        <sz val="8"/>
        <color theme="1"/>
        <rFont val="ＭＳ 明朝"/>
        <family val="1"/>
        <charset val="128"/>
      </rPr>
      <t>見積額①は、見積書の総額をそのまま転記せず、車両本体価格（値引き後）、共同募金標示（赤い羽根）の標示費用（いずれも税込み）のみを抜き出して記入する。</t>
    </r>
    <r>
      <rPr>
        <sz val="8"/>
        <color theme="1"/>
        <rFont val="ＭＳ 明朝"/>
        <family val="1"/>
        <charset val="128"/>
      </rPr>
      <t xml:space="preserve">
※2　助成希望額は次により算出する。（千円未満切捨）
　【認可（指定）施設】　　　　　　　　　見積額①×助成率75％以内　助成額上限300万円
　　ただし、認定こども園の場合は、　　　見積額①×(｢施設の概要｣の保育割合％）×助成率75％以内
　【地域活動支援ｾﾝﾀｰ及び日中一時支援】　見積額①×助成率90％以内　助成額上限200万円</t>
    </r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</si>
</sst>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yyyy&quot;年&quot;m&quot;月&quot;d&quot;日&quot;;@"/>
  </numFmts>
  <fonts count="43"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2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u/>
      <sz val="9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.5"/>
      <color theme="1"/>
      <name val="Century"/>
      <family val="1"/>
    </font>
    <font>
      <sz val="9"/>
      <color theme="1"/>
      <name val="Century"/>
      <family val="1"/>
    </font>
    <font>
      <u/>
      <sz val="8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sz val="7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8"/>
      <name val="ＭＳ 明朝"/>
      <family val="1"/>
      <charset val="128"/>
    </font>
    <font>
      <sz val="8.5"/>
      <color theme="1"/>
      <name val="ＭＳ 明朝"/>
      <family val="1"/>
      <charset val="128"/>
    </font>
    <font>
      <sz val="7"/>
      <color theme="1"/>
      <name val="ＭＳ Ｐ明朝"/>
      <family val="1"/>
      <charset val="128"/>
    </font>
    <font>
      <sz val="16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6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b/>
      <sz val="8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</fills>
  <borders count="11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 style="hair">
        <color indexed="64"/>
      </top>
      <bottom/>
      <diagonal style="thin">
        <color indexed="64"/>
      </diagonal>
    </border>
    <border diagonalUp="1">
      <left/>
      <right/>
      <top style="hair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>
      <left/>
      <right/>
      <top/>
      <bottom style="hair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3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</cellStyleXfs>
  <cellXfs count="568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1" fillId="0" borderId="9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0" fillId="0" borderId="6" xfId="0" applyBorder="1">
      <alignment vertical="center"/>
    </xf>
    <xf numFmtId="0" fontId="11" fillId="0" borderId="0" xfId="0" applyFont="1">
      <alignment vertical="center"/>
    </xf>
    <xf numFmtId="0" fontId="5" fillId="0" borderId="12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1" xfId="0" applyFont="1" applyBorder="1" applyAlignment="1">
      <alignment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0" fillId="0" borderId="3" xfId="0" applyBorder="1" applyAlignment="1">
      <alignment vertical="top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33" xfId="0" applyFont="1" applyBorder="1" applyAlignment="1">
      <alignment horizontal="center" vertical="center"/>
    </xf>
    <xf numFmtId="0" fontId="1" fillId="0" borderId="9" xfId="0" applyFont="1" applyBorder="1">
      <alignment vertical="center"/>
    </xf>
    <xf numFmtId="0" fontId="6" fillId="0" borderId="17" xfId="0" applyFont="1" applyBorder="1">
      <alignment vertical="center"/>
    </xf>
    <xf numFmtId="0" fontId="0" fillId="0" borderId="2" xfId="0" applyBorder="1" applyAlignment="1">
      <alignment vertical="top" wrapText="1"/>
    </xf>
    <xf numFmtId="0" fontId="10" fillId="0" borderId="10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1" fillId="0" borderId="40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10" xfId="0" applyFont="1" applyBorder="1" applyAlignment="1">
      <alignment vertical="center" wrapText="1"/>
    </xf>
    <xf numFmtId="0" fontId="0" fillId="0" borderId="10" xfId="0" applyBorder="1">
      <alignment vertical="center"/>
    </xf>
    <xf numFmtId="0" fontId="6" fillId="0" borderId="59" xfId="0" applyFont="1" applyBorder="1" applyAlignment="1">
      <alignment horizontal="left" vertical="center"/>
    </xf>
    <xf numFmtId="0" fontId="6" fillId="0" borderId="9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5" fillId="0" borderId="39" xfId="0" applyFont="1" applyBorder="1" applyAlignment="1">
      <alignment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10" fontId="1" fillId="0" borderId="31" xfId="2" applyNumberFormat="1" applyFont="1" applyBorder="1" applyAlignment="1">
      <alignment horizontal="right" vertical="center" wrapText="1"/>
    </xf>
    <xf numFmtId="0" fontId="1" fillId="2" borderId="31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0" fontId="1" fillId="2" borderId="21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left" vertical="center"/>
    </xf>
    <xf numFmtId="0" fontId="1" fillId="2" borderId="29" xfId="0" applyFont="1" applyFill="1" applyBorder="1" applyAlignment="1">
      <alignment horizontal="left" vertical="center"/>
    </xf>
    <xf numFmtId="0" fontId="6" fillId="0" borderId="9" xfId="0" applyFont="1" applyBorder="1" applyAlignment="1">
      <alignment horizontal="justify" vertical="center" wrapText="1"/>
    </xf>
    <xf numFmtId="0" fontId="0" fillId="0" borderId="9" xfId="0" applyBorder="1">
      <alignment vertical="center"/>
    </xf>
    <xf numFmtId="0" fontId="0" fillId="0" borderId="60" xfId="0" applyBorder="1">
      <alignment vertical="center"/>
    </xf>
    <xf numFmtId="0" fontId="0" fillId="0" borderId="65" xfId="0" applyBorder="1">
      <alignment vertical="center"/>
    </xf>
    <xf numFmtId="0" fontId="0" fillId="0" borderId="7" xfId="0" applyBorder="1">
      <alignment vertical="center"/>
    </xf>
    <xf numFmtId="0" fontId="0" fillId="0" borderId="1" xfId="0" applyBorder="1">
      <alignment vertical="center"/>
    </xf>
    <xf numFmtId="0" fontId="6" fillId="0" borderId="35" xfId="0" applyFont="1" applyBorder="1" applyAlignment="1">
      <alignment horizontal="justify" vertical="center"/>
    </xf>
    <xf numFmtId="0" fontId="1" fillId="2" borderId="44" xfId="0" applyFont="1" applyFill="1" applyBorder="1" applyAlignment="1">
      <alignment horizontal="justify" vertical="center"/>
    </xf>
    <xf numFmtId="0" fontId="1" fillId="2" borderId="41" xfId="0" applyFont="1" applyFill="1" applyBorder="1" applyAlignment="1">
      <alignment horizontal="justify" vertical="center"/>
    </xf>
    <xf numFmtId="0" fontId="1" fillId="2" borderId="68" xfId="0" applyFont="1" applyFill="1" applyBorder="1" applyAlignment="1">
      <alignment horizontal="justify" vertical="center"/>
    </xf>
    <xf numFmtId="38" fontId="1" fillId="2" borderId="43" xfId="1" applyFont="1" applyFill="1" applyBorder="1" applyAlignment="1">
      <alignment horizontal="right" vertical="center"/>
    </xf>
    <xf numFmtId="38" fontId="1" fillId="2" borderId="12" xfId="1" applyFont="1" applyFill="1" applyBorder="1" applyAlignment="1">
      <alignment horizontal="right" vertical="center"/>
    </xf>
    <xf numFmtId="38" fontId="1" fillId="2" borderId="67" xfId="1" applyFont="1" applyFill="1" applyBorder="1" applyAlignment="1">
      <alignment horizontal="right" vertical="center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left" vertical="center" wrapText="1"/>
    </xf>
    <xf numFmtId="0" fontId="5" fillId="0" borderId="56" xfId="0" applyFont="1" applyBorder="1" applyAlignment="1">
      <alignment horizontal="justify" vertical="center" wrapText="1"/>
    </xf>
    <xf numFmtId="0" fontId="6" fillId="0" borderId="37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6" fillId="5" borderId="12" xfId="0" applyFont="1" applyFill="1" applyBorder="1" applyAlignment="1">
      <alignment horizontal="left" vertical="center" wrapText="1"/>
    </xf>
    <xf numFmtId="0" fontId="4" fillId="0" borderId="12" xfId="0" applyFont="1" applyBorder="1">
      <alignment vertical="center"/>
    </xf>
    <xf numFmtId="0" fontId="15" fillId="0" borderId="56" xfId="0" applyFont="1" applyBorder="1" applyAlignment="1">
      <alignment horizontal="justify" vertical="center" wrapText="1"/>
    </xf>
    <xf numFmtId="0" fontId="6" fillId="5" borderId="31" xfId="0" applyFont="1" applyFill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4" fillId="0" borderId="31" xfId="0" applyFont="1" applyBorder="1">
      <alignment vertical="center"/>
    </xf>
    <xf numFmtId="38" fontId="16" fillId="0" borderId="35" xfId="0" applyNumberFormat="1" applyFont="1" applyBorder="1" applyAlignment="1">
      <alignment vertical="center" wrapText="1"/>
    </xf>
    <xf numFmtId="0" fontId="1" fillId="2" borderId="50" xfId="0" applyFont="1" applyFill="1" applyBorder="1" applyAlignment="1">
      <alignment horizontal="righ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43" xfId="0" applyFont="1" applyBorder="1" applyAlignment="1">
      <alignment vertical="center" wrapText="1"/>
    </xf>
    <xf numFmtId="0" fontId="1" fillId="2" borderId="22" xfId="0" applyFont="1" applyFill="1" applyBorder="1" applyAlignment="1">
      <alignment horizontal="right" vertical="center" wrapText="1"/>
    </xf>
    <xf numFmtId="0" fontId="10" fillId="2" borderId="50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/>
    </xf>
    <xf numFmtId="0" fontId="0" fillId="3" borderId="9" xfId="0" applyFill="1" applyBorder="1">
      <alignment vertical="center"/>
    </xf>
    <xf numFmtId="0" fontId="0" fillId="3" borderId="7" xfId="0" applyFill="1" applyBorder="1">
      <alignment vertical="center"/>
    </xf>
    <xf numFmtId="0" fontId="5" fillId="3" borderId="4" xfId="0" applyFont="1" applyFill="1" applyBorder="1" applyAlignment="1">
      <alignment horizontal="left" vertical="center"/>
    </xf>
    <xf numFmtId="0" fontId="1" fillId="0" borderId="56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62" xfId="0" applyFont="1" applyBorder="1" applyAlignment="1">
      <alignment horizontal="left" vertical="center" wrapText="1"/>
    </xf>
    <xf numFmtId="0" fontId="18" fillId="0" borderId="0" xfId="0" applyFont="1">
      <alignment vertical="center"/>
    </xf>
    <xf numFmtId="0" fontId="18" fillId="0" borderId="0" xfId="0" applyFont="1" applyAlignment="1">
      <alignment horizontal="right" vertical="center"/>
    </xf>
    <xf numFmtId="0" fontId="18" fillId="0" borderId="12" xfId="0" applyFont="1" applyBorder="1">
      <alignment vertical="center"/>
    </xf>
    <xf numFmtId="0" fontId="18" fillId="0" borderId="0" xfId="0" applyFont="1" applyAlignment="1">
      <alignment horizontal="left" vertical="center"/>
    </xf>
    <xf numFmtId="0" fontId="1" fillId="0" borderId="46" xfId="0" applyFont="1" applyBorder="1" applyAlignment="1">
      <alignment horizontal="right" vertical="center" shrinkToFit="1"/>
    </xf>
    <xf numFmtId="0" fontId="1" fillId="2" borderId="48" xfId="0" applyFont="1" applyFill="1" applyBorder="1" applyAlignment="1">
      <alignment vertical="center" shrinkToFit="1"/>
    </xf>
    <xf numFmtId="0" fontId="1" fillId="0" borderId="48" xfId="0" applyFont="1" applyBorder="1" applyAlignment="1">
      <alignment vertical="center" shrinkToFit="1"/>
    </xf>
    <xf numFmtId="0" fontId="1" fillId="0" borderId="45" xfId="0" applyFont="1" applyBorder="1" applyAlignment="1">
      <alignment vertical="center" shrinkToFit="1"/>
    </xf>
    <xf numFmtId="0" fontId="4" fillId="0" borderId="51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 shrinkToFit="1"/>
    </xf>
    <xf numFmtId="38" fontId="1" fillId="2" borderId="53" xfId="1" applyFont="1" applyFill="1" applyBorder="1" applyAlignment="1">
      <alignment horizontal="right" vertical="center" wrapText="1"/>
    </xf>
    <xf numFmtId="38" fontId="1" fillId="2" borderId="13" xfId="1" applyFont="1" applyFill="1" applyBorder="1" applyAlignment="1">
      <alignment horizontal="right" vertical="center" wrapText="1"/>
    </xf>
    <xf numFmtId="38" fontId="1" fillId="2" borderId="63" xfId="1" applyFont="1" applyFill="1" applyBorder="1" applyAlignment="1">
      <alignment horizontal="right" vertical="center" wrapText="1"/>
    </xf>
    <xf numFmtId="38" fontId="1" fillId="0" borderId="50" xfId="1" applyFont="1" applyFill="1" applyBorder="1" applyAlignment="1">
      <alignment horizontal="right" vertical="center" wrapText="1"/>
    </xf>
    <xf numFmtId="0" fontId="1" fillId="0" borderId="64" xfId="0" applyFont="1" applyBorder="1" applyAlignment="1">
      <alignment horizontal="left" vertical="center" wrapText="1"/>
    </xf>
    <xf numFmtId="0" fontId="22" fillId="0" borderId="0" xfId="0" applyFont="1">
      <alignment vertical="center"/>
    </xf>
    <xf numFmtId="0" fontId="22" fillId="0" borderId="0" xfId="0" applyFont="1" applyAlignment="1">
      <alignment horizontal="justify" vertical="center"/>
    </xf>
    <xf numFmtId="0" fontId="23" fillId="0" borderId="59" xfId="0" applyFont="1" applyBorder="1">
      <alignment vertical="center"/>
    </xf>
    <xf numFmtId="0" fontId="21" fillId="0" borderId="0" xfId="0" applyFont="1">
      <alignment vertical="center"/>
    </xf>
    <xf numFmtId="0" fontId="21" fillId="0" borderId="9" xfId="0" applyFont="1" applyBorder="1">
      <alignment vertical="center"/>
    </xf>
    <xf numFmtId="0" fontId="18" fillId="0" borderId="0" xfId="0" applyFont="1" applyAlignment="1">
      <alignment horizontal="justify" vertical="center"/>
    </xf>
    <xf numFmtId="38" fontId="1" fillId="2" borderId="36" xfId="1" applyFont="1" applyFill="1" applyBorder="1" applyAlignment="1">
      <alignment vertical="center" wrapText="1"/>
    </xf>
    <xf numFmtId="38" fontId="5" fillId="2" borderId="3" xfId="1" applyFont="1" applyFill="1" applyBorder="1" applyAlignment="1">
      <alignment vertical="center" wrapText="1"/>
    </xf>
    <xf numFmtId="0" fontId="26" fillId="3" borderId="8" xfId="0" applyFont="1" applyFill="1" applyBorder="1">
      <alignment vertical="center"/>
    </xf>
    <xf numFmtId="0" fontId="26" fillId="3" borderId="9" xfId="0" applyFont="1" applyFill="1" applyBorder="1">
      <alignment vertical="center"/>
    </xf>
    <xf numFmtId="0" fontId="26" fillId="0" borderId="0" xfId="0" applyFont="1">
      <alignment vertical="center"/>
    </xf>
    <xf numFmtId="0" fontId="26" fillId="3" borderId="4" xfId="0" applyFont="1" applyFill="1" applyBorder="1">
      <alignment vertical="center"/>
    </xf>
    <xf numFmtId="0" fontId="26" fillId="3" borderId="3" xfId="0" applyFont="1" applyFill="1" applyBorder="1" applyAlignment="1">
      <alignment horizontal="justify" vertical="center"/>
    </xf>
    <xf numFmtId="38" fontId="15" fillId="0" borderId="34" xfId="0" applyNumberFormat="1" applyFont="1" applyBorder="1" applyAlignment="1">
      <alignment horizontal="right" vertical="center" wrapText="1"/>
    </xf>
    <xf numFmtId="0" fontId="29" fillId="3" borderId="9" xfId="0" applyFont="1" applyFill="1" applyBorder="1" applyAlignment="1">
      <alignment horizontal="justify" vertical="center"/>
    </xf>
    <xf numFmtId="0" fontId="0" fillId="0" borderId="0" xfId="0" applyAlignment="1">
      <alignment vertical="center" wrapText="1"/>
    </xf>
    <xf numFmtId="10" fontId="0" fillId="0" borderId="0" xfId="0" applyNumberFormat="1">
      <alignment vertical="center"/>
    </xf>
    <xf numFmtId="38" fontId="0" fillId="0" borderId="0" xfId="0" applyNumberFormat="1">
      <alignment vertical="center"/>
    </xf>
    <xf numFmtId="38" fontId="0" fillId="0" borderId="0" xfId="1" applyFo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72" xfId="0" applyBorder="1" applyAlignment="1">
      <alignment horizontal="center" vertical="center"/>
    </xf>
    <xf numFmtId="0" fontId="34" fillId="0" borderId="0" xfId="0" applyFont="1">
      <alignment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0" fillId="4" borderId="0" xfId="0" applyFill="1">
      <alignment vertical="center"/>
    </xf>
    <xf numFmtId="38" fontId="0" fillId="4" borderId="0" xfId="1" applyFont="1" applyFill="1">
      <alignment vertical="center"/>
    </xf>
    <xf numFmtId="0" fontId="0" fillId="4" borderId="0" xfId="0" applyFill="1" applyAlignment="1">
      <alignment horizontal="center" vertical="center"/>
    </xf>
    <xf numFmtId="0" fontId="34" fillId="0" borderId="5" xfId="0" applyFont="1" applyBorder="1">
      <alignment vertical="center"/>
    </xf>
    <xf numFmtId="0" fontId="0" fillId="0" borderId="13" xfId="0" applyBorder="1">
      <alignment vertical="center"/>
    </xf>
    <xf numFmtId="38" fontId="0" fillId="7" borderId="73" xfId="1" applyFont="1" applyFill="1" applyBorder="1">
      <alignment vertical="center"/>
    </xf>
    <xf numFmtId="38" fontId="0" fillId="6" borderId="73" xfId="1" applyFont="1" applyFill="1" applyBorder="1">
      <alignment vertical="center"/>
    </xf>
    <xf numFmtId="38" fontId="0" fillId="0" borderId="73" xfId="1" applyFont="1" applyBorder="1">
      <alignment vertical="center"/>
    </xf>
    <xf numFmtId="0" fontId="0" fillId="0" borderId="74" xfId="0" applyBorder="1">
      <alignment vertical="center"/>
    </xf>
    <xf numFmtId="0" fontId="37" fillId="0" borderId="0" xfId="0" applyFont="1">
      <alignment vertical="center"/>
    </xf>
    <xf numFmtId="38" fontId="37" fillId="0" borderId="0" xfId="1" applyFont="1">
      <alignment vertical="center"/>
    </xf>
    <xf numFmtId="0" fontId="38" fillId="0" borderId="0" xfId="0" applyFont="1">
      <alignment vertical="center"/>
    </xf>
    <xf numFmtId="0" fontId="32" fillId="0" borderId="0" xfId="0" applyFont="1">
      <alignment vertical="center"/>
    </xf>
    <xf numFmtId="38" fontId="32" fillId="0" borderId="0" xfId="1" applyFont="1">
      <alignment vertical="center"/>
    </xf>
    <xf numFmtId="0" fontId="33" fillId="8" borderId="6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vertical="top"/>
    </xf>
    <xf numFmtId="0" fontId="18" fillId="0" borderId="0" xfId="0" applyFont="1" applyAlignment="1">
      <alignment horizontal="left" vertical="center" shrinkToFit="1"/>
    </xf>
    <xf numFmtId="0" fontId="18" fillId="0" borderId="0" xfId="0" applyFont="1" applyAlignment="1">
      <alignment vertical="center" wrapText="1"/>
    </xf>
    <xf numFmtId="0" fontId="18" fillId="0" borderId="77" xfId="0" applyFont="1" applyBorder="1" applyAlignment="1">
      <alignment vertical="center" shrinkToFit="1"/>
    </xf>
    <xf numFmtId="0" fontId="18" fillId="0" borderId="82" xfId="0" applyFont="1" applyBorder="1" applyAlignment="1">
      <alignment vertical="center" shrinkToFit="1"/>
    </xf>
    <xf numFmtId="0" fontId="18" fillId="0" borderId="87" xfId="0" applyFont="1" applyBorder="1" applyAlignment="1">
      <alignment vertical="center" shrinkToFit="1"/>
    </xf>
    <xf numFmtId="0" fontId="18" fillId="0" borderId="83" xfId="0" applyFont="1" applyBorder="1" applyProtection="1">
      <alignment vertical="center"/>
      <protection locked="0"/>
    </xf>
    <xf numFmtId="0" fontId="21" fillId="0" borderId="84" xfId="0" applyFont="1" applyBorder="1">
      <alignment vertical="center"/>
    </xf>
    <xf numFmtId="0" fontId="21" fillId="0" borderId="87" xfId="0" applyFont="1" applyBorder="1">
      <alignment vertical="center"/>
    </xf>
    <xf numFmtId="0" fontId="18" fillId="0" borderId="90" xfId="0" applyFont="1" applyBorder="1" applyAlignment="1">
      <alignment vertical="center" shrinkToFit="1"/>
    </xf>
    <xf numFmtId="0" fontId="18" fillId="0" borderId="54" xfId="0" applyFont="1" applyBorder="1" applyAlignment="1">
      <alignment horizontal="center" vertical="center" wrapText="1"/>
    </xf>
    <xf numFmtId="0" fontId="18" fillId="0" borderId="94" xfId="0" applyFont="1" applyBorder="1" applyAlignment="1">
      <alignment horizontal="center" vertical="center" wrapText="1"/>
    </xf>
    <xf numFmtId="0" fontId="18" fillId="0" borderId="107" xfId="0" applyFont="1" applyBorder="1" applyAlignment="1">
      <alignment vertical="center" shrinkToFit="1"/>
    </xf>
    <xf numFmtId="0" fontId="18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38" fontId="0" fillId="0" borderId="0" xfId="1" applyFont="1" applyFill="1">
      <alignment vertical="center"/>
    </xf>
    <xf numFmtId="38" fontId="32" fillId="0" borderId="0" xfId="1" applyFont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0" fillId="0" borderId="13" xfId="0" applyBorder="1" applyAlignment="1">
      <alignment horizontal="right" vertical="center"/>
    </xf>
    <xf numFmtId="38" fontId="35" fillId="0" borderId="0" xfId="1" applyFont="1" applyFill="1">
      <alignment vertical="center"/>
    </xf>
    <xf numFmtId="0" fontId="36" fillId="0" borderId="0" xfId="0" applyFont="1" applyAlignment="1">
      <alignment horizontal="right" vertical="top"/>
    </xf>
    <xf numFmtId="38" fontId="0" fillId="6" borderId="12" xfId="1" applyFont="1" applyFill="1" applyBorder="1">
      <alignment vertical="center"/>
    </xf>
    <xf numFmtId="38" fontId="0" fillId="7" borderId="12" xfId="1" applyFont="1" applyFill="1" applyBorder="1">
      <alignment vertical="center"/>
    </xf>
    <xf numFmtId="0" fontId="32" fillId="0" borderId="22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38" fontId="33" fillId="8" borderId="5" xfId="1" applyFont="1" applyFill="1" applyBorder="1" applyAlignment="1">
      <alignment horizontal="center" vertical="center"/>
    </xf>
    <xf numFmtId="38" fontId="33" fillId="8" borderId="6" xfId="1" applyFont="1" applyFill="1" applyBorder="1" applyAlignment="1">
      <alignment horizontal="center" vertical="center"/>
    </xf>
    <xf numFmtId="0" fontId="41" fillId="3" borderId="5" xfId="0" applyFont="1" applyFill="1" applyBorder="1" applyAlignment="1">
      <alignment horizontal="center" vertical="center" wrapText="1"/>
    </xf>
    <xf numFmtId="0" fontId="41" fillId="3" borderId="10" xfId="0" applyFont="1" applyFill="1" applyBorder="1" applyAlignment="1">
      <alignment horizontal="center" vertical="center" wrapText="1"/>
    </xf>
    <xf numFmtId="0" fontId="41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8" fontId="42" fillId="8" borderId="5" xfId="1" applyFont="1" applyFill="1" applyBorder="1" applyAlignment="1">
      <alignment horizontal="center" vertical="center"/>
    </xf>
    <xf numFmtId="38" fontId="42" fillId="8" borderId="10" xfId="1" applyFont="1" applyFill="1" applyBorder="1" applyAlignment="1">
      <alignment horizontal="center" vertical="center"/>
    </xf>
    <xf numFmtId="38" fontId="42" fillId="8" borderId="6" xfId="1" applyFont="1" applyFill="1" applyBorder="1" applyAlignment="1">
      <alignment horizontal="center" vertical="center"/>
    </xf>
    <xf numFmtId="0" fontId="18" fillId="0" borderId="86" xfId="0" applyFont="1" applyBorder="1" applyAlignment="1">
      <alignment horizontal="center" vertical="center"/>
    </xf>
    <xf numFmtId="0" fontId="18" fillId="0" borderId="84" xfId="0" applyFont="1" applyBorder="1" applyAlignment="1">
      <alignment horizontal="center" vertical="center"/>
    </xf>
    <xf numFmtId="0" fontId="18" fillId="0" borderId="85" xfId="0" applyFont="1" applyBorder="1" applyAlignment="1">
      <alignment horizontal="center" vertical="center"/>
    </xf>
    <xf numFmtId="0" fontId="18" fillId="0" borderId="87" xfId="0" applyFont="1" applyBorder="1" applyAlignment="1">
      <alignment horizontal="center" vertical="center"/>
    </xf>
    <xf numFmtId="0" fontId="18" fillId="0" borderId="83" xfId="0" applyFont="1" applyBorder="1" applyAlignment="1">
      <alignment horizontal="center" vertical="center"/>
    </xf>
    <xf numFmtId="0" fontId="18" fillId="0" borderId="116" xfId="0" applyFont="1" applyBorder="1" applyAlignment="1">
      <alignment horizontal="left" vertical="center"/>
    </xf>
    <xf numFmtId="0" fontId="18" fillId="0" borderId="117" xfId="0" applyFont="1" applyBorder="1" applyAlignment="1">
      <alignment horizontal="left" vertical="center"/>
    </xf>
    <xf numFmtId="0" fontId="18" fillId="0" borderId="97" xfId="0" applyFont="1" applyBorder="1" applyAlignment="1">
      <alignment horizontal="left" vertical="center"/>
    </xf>
    <xf numFmtId="0" fontId="18" fillId="0" borderId="114" xfId="0" applyFont="1" applyBorder="1" applyAlignment="1">
      <alignment horizontal="left" vertical="center"/>
    </xf>
    <xf numFmtId="0" fontId="18" fillId="0" borderId="81" xfId="0" applyFont="1" applyBorder="1" applyAlignment="1">
      <alignment horizontal="left" vertical="center"/>
    </xf>
    <xf numFmtId="0" fontId="18" fillId="0" borderId="115" xfId="0" applyFont="1" applyBorder="1" applyAlignment="1">
      <alignment horizontal="left" vertical="center"/>
    </xf>
    <xf numFmtId="0" fontId="18" fillId="0" borderId="95" xfId="0" applyFont="1" applyBorder="1" applyAlignment="1">
      <alignment horizontal="left" vertical="center"/>
    </xf>
    <xf numFmtId="0" fontId="18" fillId="0" borderId="108" xfId="0" applyFont="1" applyBorder="1" applyAlignment="1">
      <alignment horizontal="left" vertical="center"/>
    </xf>
    <xf numFmtId="0" fontId="18" fillId="0" borderId="109" xfId="0" applyFont="1" applyBorder="1" applyAlignment="1">
      <alignment horizontal="left" vertical="center"/>
    </xf>
    <xf numFmtId="0" fontId="18" fillId="0" borderId="110" xfId="0" applyFont="1" applyBorder="1" applyAlignment="1">
      <alignment horizontal="center" vertical="center"/>
    </xf>
    <xf numFmtId="0" fontId="18" fillId="0" borderId="108" xfId="0" applyFont="1" applyBorder="1" applyAlignment="1">
      <alignment horizontal="center" vertical="center"/>
    </xf>
    <xf numFmtId="0" fontId="18" fillId="0" borderId="109" xfId="0" applyFont="1" applyBorder="1" applyAlignment="1">
      <alignment horizontal="center" vertical="center"/>
    </xf>
    <xf numFmtId="0" fontId="18" fillId="0" borderId="107" xfId="0" applyFont="1" applyBorder="1" applyAlignment="1">
      <alignment horizontal="center" vertical="center"/>
    </xf>
    <xf numFmtId="0" fontId="18" fillId="0" borderId="95" xfId="0" applyFont="1" applyBorder="1" applyAlignment="1">
      <alignment horizontal="center" vertical="center"/>
    </xf>
    <xf numFmtId="0" fontId="18" fillId="0" borderId="83" xfId="0" applyFont="1" applyBorder="1" applyAlignment="1">
      <alignment horizontal="left" vertical="center"/>
    </xf>
    <xf numFmtId="0" fontId="18" fillId="0" borderId="84" xfId="0" applyFont="1" applyBorder="1" applyAlignment="1">
      <alignment horizontal="left" vertical="center"/>
    </xf>
    <xf numFmtId="0" fontId="18" fillId="0" borderId="85" xfId="0" applyFont="1" applyBorder="1" applyAlignment="1">
      <alignment horizontal="left" vertical="center"/>
    </xf>
    <xf numFmtId="0" fontId="18" fillId="0" borderId="91" xfId="0" applyFont="1" applyBorder="1" applyAlignment="1">
      <alignment horizontal="left" vertical="center"/>
    </xf>
    <xf numFmtId="0" fontId="18" fillId="0" borderId="89" xfId="0" applyFont="1" applyBorder="1" applyAlignment="1">
      <alignment horizontal="left" vertical="center"/>
    </xf>
    <xf numFmtId="0" fontId="18" fillId="0" borderId="92" xfId="0" applyFont="1" applyBorder="1" applyAlignment="1">
      <alignment horizontal="left" vertical="center"/>
    </xf>
    <xf numFmtId="0" fontId="18" fillId="0" borderId="88" xfId="0" applyFont="1" applyBorder="1" applyAlignment="1">
      <alignment horizontal="center" vertical="center"/>
    </xf>
    <xf numFmtId="0" fontId="18" fillId="0" borderId="89" xfId="0" applyFont="1" applyBorder="1" applyAlignment="1">
      <alignment horizontal="center" vertical="center"/>
    </xf>
    <xf numFmtId="0" fontId="18" fillId="0" borderId="92" xfId="0" applyFont="1" applyBorder="1" applyAlignment="1">
      <alignment horizontal="center" vertical="center"/>
    </xf>
    <xf numFmtId="0" fontId="18" fillId="0" borderId="90" xfId="0" applyFont="1" applyBorder="1" applyAlignment="1">
      <alignment horizontal="center" vertical="center"/>
    </xf>
    <xf numFmtId="0" fontId="18" fillId="0" borderId="91" xfId="0" applyFont="1" applyBorder="1" applyAlignment="1">
      <alignment horizontal="center" vertical="center"/>
    </xf>
    <xf numFmtId="0" fontId="18" fillId="0" borderId="84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>
      <alignment horizontal="center" vertical="center" wrapText="1"/>
    </xf>
    <xf numFmtId="0" fontId="18" fillId="0" borderId="76" xfId="0" applyFont="1" applyBorder="1" applyAlignment="1">
      <alignment horizontal="center" vertical="center" wrapText="1"/>
    </xf>
    <xf numFmtId="0" fontId="18" fillId="0" borderId="80" xfId="0" applyFont="1" applyBorder="1" applyAlignment="1">
      <alignment horizontal="center" vertical="center" wrapText="1"/>
    </xf>
    <xf numFmtId="0" fontId="18" fillId="0" borderId="81" xfId="0" applyFont="1" applyBorder="1" applyAlignment="1">
      <alignment horizontal="center" vertical="center" wrapText="1"/>
    </xf>
    <xf numFmtId="0" fontId="18" fillId="0" borderId="86" xfId="0" applyFont="1" applyBorder="1" applyAlignment="1">
      <alignment horizontal="center" vertical="center" wrapText="1"/>
    </xf>
    <xf numFmtId="0" fontId="18" fillId="0" borderId="84" xfId="0" applyFont="1" applyBorder="1" applyAlignment="1">
      <alignment horizontal="center" vertical="center" wrapText="1"/>
    </xf>
    <xf numFmtId="0" fontId="18" fillId="0" borderId="88" xfId="0" applyFont="1" applyBorder="1" applyAlignment="1">
      <alignment horizontal="center" vertical="center" wrapText="1"/>
    </xf>
    <xf numFmtId="0" fontId="18" fillId="0" borderId="89" xfId="0" applyFont="1" applyBorder="1" applyAlignment="1">
      <alignment horizontal="center" vertical="center" wrapText="1"/>
    </xf>
    <xf numFmtId="0" fontId="18" fillId="0" borderId="78" xfId="0" applyFont="1" applyBorder="1" applyAlignment="1">
      <alignment horizontal="left" vertical="center"/>
    </xf>
    <xf numFmtId="0" fontId="18" fillId="0" borderId="76" xfId="0" applyFont="1" applyBorder="1" applyAlignment="1">
      <alignment horizontal="left" vertical="center"/>
    </xf>
    <xf numFmtId="0" fontId="18" fillId="0" borderId="79" xfId="0" applyFont="1" applyBorder="1" applyAlignment="1">
      <alignment horizontal="left" vertical="center"/>
    </xf>
    <xf numFmtId="0" fontId="18" fillId="0" borderId="75" xfId="0" applyFont="1" applyBorder="1" applyAlignment="1">
      <alignment horizontal="center" vertical="center"/>
    </xf>
    <xf numFmtId="0" fontId="18" fillId="0" borderId="76" xfId="0" applyFont="1" applyBorder="1" applyAlignment="1">
      <alignment horizontal="center" vertical="center"/>
    </xf>
    <xf numFmtId="0" fontId="18" fillId="0" borderId="79" xfId="0" applyFont="1" applyBorder="1" applyAlignment="1">
      <alignment horizontal="center" vertical="center"/>
    </xf>
    <xf numFmtId="0" fontId="18" fillId="0" borderId="77" xfId="0" applyFont="1" applyBorder="1" applyAlignment="1">
      <alignment horizontal="center" vertical="center"/>
    </xf>
    <xf numFmtId="0" fontId="18" fillId="0" borderId="78" xfId="0" applyFont="1" applyBorder="1" applyAlignment="1">
      <alignment horizontal="center" vertical="center"/>
    </xf>
    <xf numFmtId="0" fontId="1" fillId="2" borderId="0" xfId="1" applyNumberFormat="1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8" fillId="0" borderId="22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1" fillId="2" borderId="0" xfId="1" applyNumberFormat="1" applyFont="1" applyFill="1" applyBorder="1" applyAlignment="1">
      <alignment vertical="center" wrapText="1"/>
    </xf>
    <xf numFmtId="0" fontId="18" fillId="0" borderId="96" xfId="0" applyFont="1" applyBorder="1" applyAlignment="1">
      <alignment horizontal="center" vertical="center" shrinkToFit="1"/>
    </xf>
    <xf numFmtId="0" fontId="18" fillId="0" borderId="97" xfId="0" applyFont="1" applyBorder="1" applyAlignment="1">
      <alignment horizontal="center" vertical="center" shrinkToFit="1"/>
    </xf>
    <xf numFmtId="0" fontId="18" fillId="0" borderId="82" xfId="0" applyFont="1" applyBorder="1" applyAlignment="1">
      <alignment horizontal="center" vertical="center" shrinkToFit="1"/>
    </xf>
    <xf numFmtId="0" fontId="18" fillId="0" borderId="98" xfId="0" applyFont="1" applyBorder="1" applyAlignment="1">
      <alignment horizontal="center" vertical="center"/>
    </xf>
    <xf numFmtId="0" fontId="18" fillId="0" borderId="99" xfId="0" applyFont="1" applyBorder="1" applyAlignment="1">
      <alignment horizontal="center" vertical="center"/>
    </xf>
    <xf numFmtId="0" fontId="18" fillId="0" borderId="100" xfId="0" applyFont="1" applyBorder="1" applyAlignment="1">
      <alignment horizontal="center" vertical="center"/>
    </xf>
    <xf numFmtId="0" fontId="18" fillId="0" borderId="101" xfId="0" applyFont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/>
    </xf>
    <xf numFmtId="0" fontId="18" fillId="0" borderId="103" xfId="0" applyFont="1" applyBorder="1" applyAlignment="1">
      <alignment horizontal="center" vertical="center"/>
    </xf>
    <xf numFmtId="0" fontId="18" fillId="0" borderId="104" xfId="0" applyFont="1" applyBorder="1" applyAlignment="1">
      <alignment horizontal="center" vertical="center"/>
    </xf>
    <xf numFmtId="0" fontId="18" fillId="0" borderId="105" xfId="0" applyFont="1" applyBorder="1" applyAlignment="1">
      <alignment horizontal="center" vertical="center"/>
    </xf>
    <xf numFmtId="0" fontId="18" fillId="0" borderId="106" xfId="0" applyFont="1" applyBorder="1" applyAlignment="1">
      <alignment horizontal="center" vertical="center"/>
    </xf>
    <xf numFmtId="0" fontId="21" fillId="0" borderId="54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94" xfId="0" applyFont="1" applyBorder="1" applyAlignment="1">
      <alignment horizontal="center" vertical="center" wrapText="1"/>
    </xf>
    <xf numFmtId="0" fontId="21" fillId="0" borderId="50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95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48" xfId="0" applyFont="1" applyBorder="1" applyAlignment="1">
      <alignment horizontal="center" vertical="center" wrapText="1"/>
    </xf>
    <xf numFmtId="0" fontId="18" fillId="0" borderId="93" xfId="0" applyFont="1" applyBorder="1" applyAlignment="1">
      <alignment horizontal="center" vertical="center" wrapText="1"/>
    </xf>
    <xf numFmtId="0" fontId="18" fillId="0" borderId="54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94" xfId="0" applyFont="1" applyBorder="1" applyAlignment="1">
      <alignment horizontal="center" vertical="center" wrapText="1"/>
    </xf>
    <xf numFmtId="0" fontId="18" fillId="0" borderId="83" xfId="0" applyFont="1" applyBorder="1" applyAlignment="1">
      <alignment horizontal="left" vertical="center" shrinkToFit="1"/>
    </xf>
    <xf numFmtId="0" fontId="18" fillId="0" borderId="84" xfId="0" applyFont="1" applyBorder="1" applyAlignment="1">
      <alignment horizontal="left" vertical="center" shrinkToFit="1"/>
    </xf>
    <xf numFmtId="0" fontId="18" fillId="0" borderId="85" xfId="0" applyFont="1" applyBorder="1" applyAlignment="1">
      <alignment horizontal="left" vertical="center" shrinkToFit="1"/>
    </xf>
    <xf numFmtId="0" fontId="18" fillId="0" borderId="111" xfId="0" applyFont="1" applyBorder="1" applyAlignment="1">
      <alignment horizontal="left" vertical="center" shrinkToFit="1"/>
    </xf>
    <xf numFmtId="0" fontId="18" fillId="0" borderId="112" xfId="0" applyFont="1" applyBorder="1" applyAlignment="1">
      <alignment horizontal="left" vertical="center" shrinkToFit="1"/>
    </xf>
    <xf numFmtId="0" fontId="18" fillId="0" borderId="113" xfId="0" applyFont="1" applyBorder="1" applyAlignment="1">
      <alignment horizontal="left" vertical="center" shrinkToFit="1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2" borderId="43" xfId="0" applyFont="1" applyFill="1" applyBorder="1" applyAlignment="1">
      <alignment vertical="center" shrinkToFit="1"/>
    </xf>
    <xf numFmtId="0" fontId="1" fillId="2" borderId="44" xfId="0" applyFont="1" applyFill="1" applyBorder="1" applyAlignment="1">
      <alignment vertical="center" shrinkToFit="1"/>
    </xf>
    <xf numFmtId="0" fontId="10" fillId="0" borderId="43" xfId="0" applyFont="1" applyBorder="1" applyAlignment="1">
      <alignment horizontal="justify" vertical="center" wrapText="1"/>
    </xf>
    <xf numFmtId="0" fontId="4" fillId="2" borderId="43" xfId="0" applyFont="1" applyFill="1" applyBorder="1" applyAlignment="1">
      <alignment horizontal="left" vertical="center" shrinkToFit="1"/>
    </xf>
    <xf numFmtId="0" fontId="4" fillId="2" borderId="44" xfId="0" applyFont="1" applyFill="1" applyBorder="1" applyAlignment="1">
      <alignment horizontal="left" vertical="center" shrinkToFit="1"/>
    </xf>
    <xf numFmtId="0" fontId="5" fillId="0" borderId="48" xfId="0" applyFont="1" applyBorder="1" applyAlignment="1">
      <alignment vertical="center" shrinkToFit="1"/>
    </xf>
    <xf numFmtId="0" fontId="5" fillId="0" borderId="45" xfId="0" applyFont="1" applyBorder="1" applyAlignment="1">
      <alignment vertical="center" shrinkToFit="1"/>
    </xf>
    <xf numFmtId="0" fontId="1" fillId="0" borderId="1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4" fillId="2" borderId="32" xfId="0" applyFont="1" applyFill="1" applyBorder="1" applyAlignment="1">
      <alignment vertical="center" shrinkToFit="1"/>
    </xf>
    <xf numFmtId="0" fontId="4" fillId="2" borderId="24" xfId="0" applyFont="1" applyFill="1" applyBorder="1" applyAlignment="1">
      <alignment vertical="center" shrinkToFit="1"/>
    </xf>
    <xf numFmtId="0" fontId="4" fillId="2" borderId="25" xfId="0" applyFont="1" applyFill="1" applyBorder="1" applyAlignment="1">
      <alignment vertical="center" shrinkToFit="1"/>
    </xf>
    <xf numFmtId="0" fontId="1" fillId="0" borderId="52" xfId="0" applyFont="1" applyBorder="1" applyAlignment="1">
      <alignment horizontal="center" vertical="center" shrinkToFit="1"/>
    </xf>
    <xf numFmtId="0" fontId="1" fillId="0" borderId="30" xfId="0" applyFont="1" applyBorder="1" applyAlignment="1">
      <alignment horizontal="center" vertical="center" shrinkToFit="1"/>
    </xf>
    <xf numFmtId="0" fontId="1" fillId="2" borderId="30" xfId="0" applyFont="1" applyFill="1" applyBorder="1" applyAlignment="1">
      <alignment horizontal="center" vertical="center" shrinkToFit="1"/>
    </xf>
    <xf numFmtId="0" fontId="1" fillId="2" borderId="28" xfId="0" applyFont="1" applyFill="1" applyBorder="1" applyAlignment="1">
      <alignment horizontal="center" vertical="center" shrinkToFit="1"/>
    </xf>
    <xf numFmtId="0" fontId="1" fillId="0" borderId="27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4" fillId="2" borderId="50" xfId="0" applyFont="1" applyFill="1" applyBorder="1" applyAlignment="1">
      <alignment vertical="center" shrinkToFit="1"/>
    </xf>
    <xf numFmtId="0" fontId="4" fillId="2" borderId="22" xfId="0" applyFont="1" applyFill="1" applyBorder="1" applyAlignment="1">
      <alignment vertical="center" shrinkToFit="1"/>
    </xf>
    <xf numFmtId="0" fontId="4" fillId="2" borderId="26" xfId="0" applyFont="1" applyFill="1" applyBorder="1" applyAlignment="1">
      <alignment vertical="center" shrinkToFit="1"/>
    </xf>
    <xf numFmtId="0" fontId="18" fillId="0" borderId="12" xfId="0" applyFont="1" applyBorder="1">
      <alignment vertical="center"/>
    </xf>
    <xf numFmtId="0" fontId="18" fillId="0" borderId="1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177" fontId="5" fillId="2" borderId="12" xfId="0" applyNumberFormat="1" applyFont="1" applyFill="1" applyBorder="1" applyAlignment="1">
      <alignment horizontal="right" vertical="center" shrinkToFit="1"/>
    </xf>
    <xf numFmtId="177" fontId="5" fillId="2" borderId="14" xfId="0" applyNumberFormat="1" applyFont="1" applyFill="1" applyBorder="1" applyAlignment="1">
      <alignment horizontal="right" vertical="center" shrinkToFit="1"/>
    </xf>
    <xf numFmtId="177" fontId="5" fillId="2" borderId="18" xfId="0" applyNumberFormat="1" applyFont="1" applyFill="1" applyBorder="1" applyAlignment="1">
      <alignment horizontal="right" vertical="center" shrinkToFit="1"/>
    </xf>
    <xf numFmtId="0" fontId="5" fillId="0" borderId="12" xfId="0" applyFont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shrinkToFit="1"/>
    </xf>
    <xf numFmtId="0" fontId="1" fillId="2" borderId="45" xfId="0" applyFont="1" applyFill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 textRotation="255" wrapText="1"/>
    </xf>
    <xf numFmtId="0" fontId="1" fillId="0" borderId="29" xfId="0" applyFont="1" applyBorder="1" applyAlignment="1">
      <alignment horizontal="center" vertical="center" textRotation="255" wrapText="1"/>
    </xf>
    <xf numFmtId="0" fontId="1" fillId="0" borderId="31" xfId="0" applyFont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shrinkToFit="1"/>
    </xf>
    <xf numFmtId="0" fontId="5" fillId="2" borderId="15" xfId="0" applyFont="1" applyFill="1" applyBorder="1" applyAlignment="1">
      <alignment horizontal="center" vertical="center" shrinkToFit="1"/>
    </xf>
    <xf numFmtId="0" fontId="5" fillId="2" borderId="52" xfId="0" applyFont="1" applyFill="1" applyBorder="1" applyAlignment="1">
      <alignment horizontal="center" vertical="center" shrinkToFit="1"/>
    </xf>
    <xf numFmtId="0" fontId="5" fillId="2" borderId="58" xfId="0" applyFont="1" applyFill="1" applyBorder="1" applyAlignment="1">
      <alignment horizontal="center" vertical="center" shrinkToFit="1"/>
    </xf>
    <xf numFmtId="0" fontId="5" fillId="2" borderId="43" xfId="0" applyFont="1" applyFill="1" applyBorder="1" applyAlignment="1">
      <alignment vertical="center" shrinkToFit="1"/>
    </xf>
    <xf numFmtId="0" fontId="5" fillId="2" borderId="44" xfId="0" applyFont="1" applyFill="1" applyBorder="1" applyAlignment="1">
      <alignment vertical="center" shrinkToFit="1"/>
    </xf>
    <xf numFmtId="0" fontId="5" fillId="2" borderId="31" xfId="0" applyFont="1" applyFill="1" applyBorder="1" applyAlignment="1">
      <alignment vertical="center" shrinkToFit="1"/>
    </xf>
    <xf numFmtId="0" fontId="5" fillId="2" borderId="42" xfId="0" applyFont="1" applyFill="1" applyBorder="1" applyAlignment="1">
      <alignment vertical="center" shrinkToFit="1"/>
    </xf>
    <xf numFmtId="0" fontId="1" fillId="0" borderId="46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shrinkToFit="1"/>
    </xf>
    <xf numFmtId="0" fontId="1" fillId="2" borderId="18" xfId="0" applyFont="1" applyFill="1" applyBorder="1" applyAlignment="1">
      <alignment horizontal="center" vertical="center" shrinkToFit="1"/>
    </xf>
    <xf numFmtId="0" fontId="27" fillId="0" borderId="0" xfId="0" applyFont="1" applyAlignment="1">
      <alignment horizontal="left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38" fontId="8" fillId="2" borderId="34" xfId="1" applyFont="1" applyFill="1" applyBorder="1" applyAlignment="1">
      <alignment horizontal="center" vertical="center" wrapText="1"/>
    </xf>
    <xf numFmtId="38" fontId="8" fillId="2" borderId="36" xfId="1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left" vertical="center" shrinkToFit="1"/>
    </xf>
    <xf numFmtId="0" fontId="8" fillId="2" borderId="35" xfId="0" applyFont="1" applyFill="1" applyBorder="1" applyAlignment="1">
      <alignment horizontal="left" vertical="center" shrinkToFit="1"/>
    </xf>
    <xf numFmtId="0" fontId="26" fillId="3" borderId="9" xfId="0" applyFont="1" applyFill="1" applyBorder="1" applyAlignment="1">
      <alignment horizontal="left" vertical="center"/>
    </xf>
    <xf numFmtId="0" fontId="26" fillId="3" borderId="9" xfId="0" applyFont="1" applyFill="1" applyBorder="1">
      <alignment vertical="center"/>
    </xf>
    <xf numFmtId="0" fontId="26" fillId="3" borderId="7" xfId="0" applyFont="1" applyFill="1" applyBorder="1">
      <alignment vertical="center"/>
    </xf>
    <xf numFmtId="0" fontId="26" fillId="2" borderId="3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1" fillId="0" borderId="39" xfId="0" applyFont="1" applyBorder="1" applyAlignment="1">
      <alignment horizontal="center" vertical="center" wrapText="1"/>
    </xf>
    <xf numFmtId="0" fontId="1" fillId="4" borderId="36" xfId="0" applyFont="1" applyFill="1" applyBorder="1" applyAlignment="1">
      <alignment vertical="center" wrapText="1"/>
    </xf>
    <xf numFmtId="0" fontId="1" fillId="4" borderId="61" xfId="0" applyFont="1" applyFill="1" applyBorder="1" applyAlignment="1">
      <alignment vertical="center" wrapText="1"/>
    </xf>
    <xf numFmtId="0" fontId="1" fillId="4" borderId="59" xfId="0" applyFont="1" applyFill="1" applyBorder="1" applyAlignment="1">
      <alignment vertical="center" wrapText="1"/>
    </xf>
    <xf numFmtId="0" fontId="1" fillId="4" borderId="60" xfId="0" applyFont="1" applyFill="1" applyBorder="1" applyAlignment="1">
      <alignment vertical="center" wrapText="1"/>
    </xf>
    <xf numFmtId="0" fontId="4" fillId="0" borderId="9" xfId="0" applyFont="1" applyBorder="1" applyAlignment="1">
      <alignment horizontal="right" vertical="center" wrapText="1"/>
    </xf>
    <xf numFmtId="0" fontId="1" fillId="2" borderId="9" xfId="0" applyFont="1" applyFill="1" applyBorder="1" applyAlignment="1">
      <alignment horizontal="left" vertical="center" shrinkToFit="1"/>
    </xf>
    <xf numFmtId="0" fontId="1" fillId="2" borderId="7" xfId="0" applyFont="1" applyFill="1" applyBorder="1" applyAlignment="1">
      <alignment horizontal="left" vertical="center" shrinkToFit="1"/>
    </xf>
    <xf numFmtId="0" fontId="1" fillId="4" borderId="52" xfId="0" applyFont="1" applyFill="1" applyBorder="1" applyAlignment="1">
      <alignment vertical="center" wrapText="1"/>
    </xf>
    <xf numFmtId="0" fontId="1" fillId="4" borderId="58" xfId="0" applyFont="1" applyFill="1" applyBorder="1" applyAlignment="1">
      <alignment vertical="center" wrapText="1"/>
    </xf>
    <xf numFmtId="0" fontId="4" fillId="0" borderId="30" xfId="0" applyFont="1" applyBorder="1" applyAlignment="1">
      <alignment horizontal="right" vertical="center" wrapText="1"/>
    </xf>
    <xf numFmtId="0" fontId="1" fillId="2" borderId="30" xfId="0" applyFont="1" applyFill="1" applyBorder="1" applyAlignment="1">
      <alignment horizontal="left" vertical="center" shrinkToFit="1"/>
    </xf>
    <xf numFmtId="0" fontId="1" fillId="2" borderId="28" xfId="0" applyFont="1" applyFill="1" applyBorder="1" applyAlignment="1">
      <alignment horizontal="left" vertical="center" shrinkToFit="1"/>
    </xf>
    <xf numFmtId="0" fontId="1" fillId="2" borderId="10" xfId="0" applyFont="1" applyFill="1" applyBorder="1" applyAlignment="1">
      <alignment horizontal="left" vertical="center" shrinkToFit="1"/>
    </xf>
    <xf numFmtId="0" fontId="1" fillId="2" borderId="6" xfId="0" applyFont="1" applyFill="1" applyBorder="1" applyAlignment="1">
      <alignment horizontal="left" vertical="center" shrinkToFit="1"/>
    </xf>
    <xf numFmtId="0" fontId="1" fillId="0" borderId="53" xfId="0" applyFont="1" applyBorder="1" applyAlignment="1">
      <alignment horizontal="distributed" vertical="center"/>
    </xf>
    <xf numFmtId="0" fontId="1" fillId="0" borderId="56" xfId="0" applyFont="1" applyBorder="1" applyAlignment="1">
      <alignment horizontal="distributed" vertical="center"/>
    </xf>
    <xf numFmtId="38" fontId="1" fillId="2" borderId="12" xfId="1" applyFont="1" applyFill="1" applyBorder="1" applyAlignment="1">
      <alignment horizontal="left" vertical="center"/>
    </xf>
    <xf numFmtId="38" fontId="1" fillId="2" borderId="41" xfId="1" applyFont="1" applyFill="1" applyBorder="1" applyAlignment="1">
      <alignment horizontal="left" vertical="center"/>
    </xf>
    <xf numFmtId="38" fontId="1" fillId="2" borderId="0" xfId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177" fontId="5" fillId="2" borderId="39" xfId="0" applyNumberFormat="1" applyFont="1" applyFill="1" applyBorder="1" applyAlignment="1">
      <alignment horizontal="right" vertical="center" wrapText="1"/>
    </xf>
    <xf numFmtId="177" fontId="5" fillId="2" borderId="40" xfId="0" applyNumberFormat="1" applyFont="1" applyFill="1" applyBorder="1" applyAlignment="1">
      <alignment horizontal="right" vertical="center" wrapText="1"/>
    </xf>
    <xf numFmtId="177" fontId="5" fillId="2" borderId="31" xfId="0" applyNumberFormat="1" applyFont="1" applyFill="1" applyBorder="1" applyAlignment="1">
      <alignment horizontal="right" vertical="center" wrapText="1"/>
    </xf>
    <xf numFmtId="177" fontId="5" fillId="2" borderId="42" xfId="0" applyNumberFormat="1" applyFont="1" applyFill="1" applyBorder="1" applyAlignment="1">
      <alignment horizontal="right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6" fillId="2" borderId="54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7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left" vertical="top" wrapText="1"/>
    </xf>
    <xf numFmtId="0" fontId="1" fillId="2" borderId="41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left" vertical="center" wrapText="1"/>
    </xf>
    <xf numFmtId="0" fontId="1" fillId="0" borderId="57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distributed" vertical="center"/>
    </xf>
    <xf numFmtId="0" fontId="1" fillId="0" borderId="15" xfId="0" applyFont="1" applyBorder="1" applyAlignment="1">
      <alignment horizontal="distributed" vertical="center"/>
    </xf>
    <xf numFmtId="0" fontId="4" fillId="0" borderId="63" xfId="0" applyFont="1" applyBorder="1" applyAlignment="1">
      <alignment horizontal="distributed" vertical="center"/>
    </xf>
    <xf numFmtId="0" fontId="4" fillId="0" borderId="64" xfId="0" applyFont="1" applyBorder="1" applyAlignment="1">
      <alignment horizontal="distributed" vertical="center"/>
    </xf>
    <xf numFmtId="0" fontId="1" fillId="0" borderId="50" xfId="0" applyFont="1" applyBorder="1" applyAlignment="1">
      <alignment horizontal="distributed" vertical="center"/>
    </xf>
    <xf numFmtId="0" fontId="1" fillId="0" borderId="62" xfId="0" applyFont="1" applyBorder="1" applyAlignment="1">
      <alignment horizontal="distributed" vertical="center"/>
    </xf>
    <xf numFmtId="38" fontId="1" fillId="2" borderId="43" xfId="1" applyFont="1" applyFill="1" applyBorder="1" applyAlignment="1">
      <alignment horizontal="left" vertical="center"/>
    </xf>
    <xf numFmtId="38" fontId="1" fillId="2" borderId="44" xfId="1" applyFont="1" applyFill="1" applyBorder="1" applyAlignment="1">
      <alignment horizontal="left" vertical="center"/>
    </xf>
    <xf numFmtId="38" fontId="1" fillId="2" borderId="0" xfId="1" applyFont="1" applyFill="1" applyBorder="1" applyAlignment="1">
      <alignment horizontal="right" vertical="center"/>
    </xf>
    <xf numFmtId="38" fontId="1" fillId="2" borderId="0" xfId="1" applyFont="1" applyFill="1" applyBorder="1" applyAlignment="1">
      <alignment vertical="center"/>
    </xf>
    <xf numFmtId="0" fontId="5" fillId="0" borderId="13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52" xfId="0" applyFont="1" applyBorder="1" applyAlignment="1">
      <alignment horizontal="left" vertical="top" wrapText="1"/>
    </xf>
    <xf numFmtId="0" fontId="5" fillId="0" borderId="30" xfId="0" applyFont="1" applyBorder="1" applyAlignment="1">
      <alignment horizontal="left" vertical="top" wrapText="1"/>
    </xf>
    <xf numFmtId="0" fontId="5" fillId="0" borderId="58" xfId="0" applyFont="1" applyBorder="1" applyAlignment="1">
      <alignment horizontal="left" vertical="top" wrapText="1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20" fillId="0" borderId="0" xfId="0" applyFont="1" applyAlignment="1">
      <alignment horizontal="center" vertical="center"/>
    </xf>
    <xf numFmtId="0" fontId="1" fillId="2" borderId="39" xfId="0" applyFont="1" applyFill="1" applyBorder="1" applyAlignment="1">
      <alignment vertical="center" shrinkToFit="1"/>
    </xf>
    <xf numFmtId="0" fontId="1" fillId="2" borderId="31" xfId="0" applyFont="1" applyFill="1" applyBorder="1" applyAlignment="1">
      <alignment vertical="center" shrinkToFit="1"/>
    </xf>
    <xf numFmtId="38" fontId="6" fillId="2" borderId="10" xfId="1" applyFont="1" applyFill="1" applyBorder="1" applyAlignment="1">
      <alignment horizontal="right" vertical="center" wrapText="1"/>
    </xf>
    <xf numFmtId="0" fontId="1" fillId="2" borderId="12" xfId="0" applyFont="1" applyFill="1" applyBorder="1" applyAlignment="1">
      <alignment horizontal="left" vertical="center" shrinkToFit="1"/>
    </xf>
    <xf numFmtId="0" fontId="1" fillId="2" borderId="31" xfId="0" applyFont="1" applyFill="1" applyBorder="1" applyAlignment="1">
      <alignment horizontal="left" vertical="center" shrinkToFit="1"/>
    </xf>
    <xf numFmtId="38" fontId="1" fillId="2" borderId="31" xfId="1" applyFont="1" applyFill="1" applyBorder="1" applyAlignment="1">
      <alignment horizontal="left" vertical="center"/>
    </xf>
    <xf numFmtId="38" fontId="1" fillId="2" borderId="42" xfId="1" applyFont="1" applyFill="1" applyBorder="1" applyAlignment="1">
      <alignment horizontal="left" vertical="center"/>
    </xf>
    <xf numFmtId="0" fontId="1" fillId="2" borderId="43" xfId="0" applyFont="1" applyFill="1" applyBorder="1" applyAlignment="1">
      <alignment horizontal="left" vertical="center" shrinkToFit="1"/>
    </xf>
    <xf numFmtId="0" fontId="5" fillId="0" borderId="3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1" fillId="0" borderId="33" xfId="0" applyFont="1" applyBorder="1" applyAlignment="1">
      <alignment horizontal="center" vertical="center"/>
    </xf>
    <xf numFmtId="38" fontId="0" fillId="0" borderId="10" xfId="1" applyFont="1" applyFill="1" applyBorder="1" applyAlignment="1">
      <alignment horizontal="right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6" fillId="0" borderId="5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54" xfId="0" applyFont="1" applyFill="1" applyBorder="1" applyAlignment="1">
      <alignment horizontal="left" vertical="center" shrinkToFit="1"/>
    </xf>
    <xf numFmtId="0" fontId="6" fillId="2" borderId="0" xfId="0" applyFont="1" applyFill="1" applyAlignment="1">
      <alignment horizontal="left" vertical="center" shrinkToFit="1"/>
    </xf>
    <xf numFmtId="0" fontId="6" fillId="2" borderId="1" xfId="0" applyFont="1" applyFill="1" applyBorder="1" applyAlignment="1">
      <alignment horizontal="left" vertical="center" shrinkToFit="1"/>
    </xf>
    <xf numFmtId="0" fontId="1" fillId="0" borderId="1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38" fontId="0" fillId="2" borderId="15" xfId="1" applyFont="1" applyFill="1" applyBorder="1" applyAlignment="1">
      <alignment horizontal="right" vertical="center"/>
    </xf>
    <xf numFmtId="38" fontId="0" fillId="2" borderId="12" xfId="1" applyFont="1" applyFill="1" applyBorder="1" applyAlignment="1">
      <alignment horizontal="right" vertical="center"/>
    </xf>
    <xf numFmtId="38" fontId="0" fillId="2" borderId="47" xfId="1" applyFont="1" applyFill="1" applyBorder="1" applyAlignment="1">
      <alignment horizontal="right" vertical="center"/>
    </xf>
    <xf numFmtId="38" fontId="0" fillId="2" borderId="67" xfId="1" applyFont="1" applyFill="1" applyBorder="1" applyAlignment="1">
      <alignment horizontal="right" vertical="center"/>
    </xf>
    <xf numFmtId="0" fontId="0" fillId="2" borderId="13" xfId="0" applyFill="1" applyBorder="1" applyAlignment="1">
      <alignment horizontal="right" vertical="center"/>
    </xf>
    <xf numFmtId="0" fontId="0" fillId="2" borderId="14" xfId="0" applyFill="1" applyBorder="1" applyAlignment="1">
      <alignment horizontal="right" vertical="center"/>
    </xf>
    <xf numFmtId="0" fontId="0" fillId="2" borderId="15" xfId="0" applyFill="1" applyBorder="1" applyAlignment="1">
      <alignment horizontal="right" vertical="center"/>
    </xf>
    <xf numFmtId="38" fontId="1" fillId="2" borderId="12" xfId="1" applyFont="1" applyFill="1" applyBorder="1" applyAlignment="1">
      <alignment horizontal="right" vertical="center"/>
    </xf>
    <xf numFmtId="0" fontId="1" fillId="2" borderId="21" xfId="0" applyFont="1" applyFill="1" applyBorder="1" applyAlignment="1">
      <alignment horizontal="left" vertical="center" shrinkToFit="1"/>
    </xf>
    <xf numFmtId="0" fontId="1" fillId="2" borderId="19" xfId="0" applyFont="1" applyFill="1" applyBorder="1" applyAlignment="1">
      <alignment horizontal="left" vertical="center" shrinkToFit="1"/>
    </xf>
    <xf numFmtId="38" fontId="1" fillId="2" borderId="43" xfId="1" applyFont="1" applyFill="1" applyBorder="1" applyAlignment="1">
      <alignment horizontal="right" vertical="center"/>
    </xf>
    <xf numFmtId="0" fontId="20" fillId="0" borderId="3" xfId="0" applyFont="1" applyBorder="1" applyAlignment="1">
      <alignment horizontal="center" vertical="center"/>
    </xf>
    <xf numFmtId="38" fontId="1" fillId="2" borderId="67" xfId="1" applyFont="1" applyFill="1" applyBorder="1" applyAlignment="1">
      <alignment horizontal="right" vertical="center"/>
    </xf>
    <xf numFmtId="38" fontId="1" fillId="0" borderId="34" xfId="1" applyFont="1" applyBorder="1" applyAlignment="1">
      <alignment horizontal="right" vertical="center"/>
    </xf>
    <xf numFmtId="0" fontId="11" fillId="4" borderId="7" xfId="0" applyFont="1" applyFill="1" applyBorder="1" applyAlignment="1">
      <alignment vertical="center" shrinkToFit="1"/>
    </xf>
    <xf numFmtId="0" fontId="11" fillId="4" borderId="2" xfId="0" applyFont="1" applyFill="1" applyBorder="1" applyAlignment="1">
      <alignment vertical="center" shrinkToFit="1"/>
    </xf>
    <xf numFmtId="0" fontId="1" fillId="2" borderId="17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54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50" xfId="0" applyFont="1" applyFill="1" applyBorder="1" applyAlignment="1">
      <alignment horizontal="center" vertical="top" wrapText="1"/>
    </xf>
    <xf numFmtId="0" fontId="1" fillId="2" borderId="22" xfId="0" applyFont="1" applyFill="1" applyBorder="1" applyAlignment="1">
      <alignment horizontal="center" vertical="top" wrapText="1"/>
    </xf>
    <xf numFmtId="0" fontId="1" fillId="2" borderId="26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66" xfId="0" applyFont="1" applyFill="1" applyBorder="1" applyAlignment="1">
      <alignment horizontal="left" vertical="center" shrinkToFit="1"/>
    </xf>
    <xf numFmtId="0" fontId="1" fillId="2" borderId="67" xfId="0" applyFont="1" applyFill="1" applyBorder="1" applyAlignment="1">
      <alignment horizontal="left" vertical="center" shrinkToFit="1"/>
    </xf>
    <xf numFmtId="0" fontId="1" fillId="0" borderId="0" xfId="0" applyFont="1" applyAlignment="1">
      <alignment horizontal="center" vertical="center" wrapText="1"/>
    </xf>
    <xf numFmtId="0" fontId="1" fillId="2" borderId="17" xfId="0" applyFont="1" applyFill="1" applyBorder="1" applyAlignment="1">
      <alignment horizontal="left" vertical="center" shrinkToFit="1"/>
    </xf>
    <xf numFmtId="0" fontId="1" fillId="2" borderId="3" xfId="0" applyFont="1" applyFill="1" applyBorder="1" applyAlignment="1">
      <alignment horizontal="left" vertical="center" shrinkToFit="1"/>
    </xf>
    <xf numFmtId="0" fontId="14" fillId="0" borderId="53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3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1" fillId="0" borderId="59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6" fillId="2" borderId="69" xfId="0" applyFont="1" applyFill="1" applyBorder="1" applyAlignment="1">
      <alignment horizontal="center" vertical="center" shrinkToFit="1"/>
    </xf>
    <xf numFmtId="0" fontId="6" fillId="2" borderId="70" xfId="0" applyFont="1" applyFill="1" applyBorder="1" applyAlignment="1">
      <alignment horizontal="center" vertical="center" shrinkToFit="1"/>
    </xf>
    <xf numFmtId="0" fontId="6" fillId="2" borderId="54" xfId="0" applyFont="1" applyFill="1" applyBorder="1" applyAlignment="1">
      <alignment vertical="top" shrinkToFit="1"/>
    </xf>
    <xf numFmtId="0" fontId="6" fillId="2" borderId="0" xfId="0" applyFont="1" applyFill="1" applyAlignment="1">
      <alignment vertical="top" shrinkToFit="1"/>
    </xf>
    <xf numFmtId="0" fontId="6" fillId="2" borderId="1" xfId="0" applyFont="1" applyFill="1" applyBorder="1" applyAlignment="1">
      <alignment vertical="top" shrinkToFit="1"/>
    </xf>
    <xf numFmtId="0" fontId="1" fillId="2" borderId="34" xfId="0" applyFont="1" applyFill="1" applyBorder="1" applyAlignment="1">
      <alignment horizontal="justify" vertical="center" wrapText="1"/>
    </xf>
    <xf numFmtId="0" fontId="1" fillId="2" borderId="35" xfId="0" applyFont="1" applyFill="1" applyBorder="1" applyAlignment="1">
      <alignment horizontal="justify" vertical="center" wrapText="1"/>
    </xf>
    <xf numFmtId="0" fontId="14" fillId="0" borderId="38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horizontal="center" vertical="center"/>
    </xf>
    <xf numFmtId="0" fontId="11" fillId="4" borderId="53" xfId="0" applyFont="1" applyFill="1" applyBorder="1" applyAlignment="1">
      <alignment horizontal="center" vertical="center"/>
    </xf>
    <xf numFmtId="0" fontId="4" fillId="0" borderId="31" xfId="0" applyFont="1" applyBorder="1" applyAlignment="1">
      <alignment vertical="center" shrinkToFit="1"/>
    </xf>
    <xf numFmtId="0" fontId="10" fillId="0" borderId="59" xfId="0" applyFont="1" applyBorder="1">
      <alignment vertical="center"/>
    </xf>
    <xf numFmtId="0" fontId="10" fillId="0" borderId="9" xfId="0" applyFont="1" applyBorder="1">
      <alignment vertical="center"/>
    </xf>
    <xf numFmtId="0" fontId="10" fillId="0" borderId="7" xfId="0" applyFont="1" applyBorder="1">
      <alignment vertical="center"/>
    </xf>
    <xf numFmtId="176" fontId="0" fillId="0" borderId="52" xfId="0" applyNumberFormat="1" applyBorder="1" applyAlignment="1">
      <alignment horizontal="right" vertical="center"/>
    </xf>
    <xf numFmtId="176" fontId="0" fillId="0" borderId="30" xfId="0" applyNumberFormat="1" applyBorder="1" applyAlignment="1">
      <alignment horizontal="right" vertical="center"/>
    </xf>
    <xf numFmtId="176" fontId="0" fillId="0" borderId="58" xfId="0" applyNumberFormat="1" applyBorder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" fillId="0" borderId="53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7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justify" vertical="center" wrapText="1"/>
    </xf>
    <xf numFmtId="0" fontId="5" fillId="0" borderId="18" xfId="0" applyFont="1" applyBorder="1" applyAlignment="1">
      <alignment horizontal="justify" vertical="center" wrapText="1"/>
    </xf>
    <xf numFmtId="0" fontId="5" fillId="0" borderId="30" xfId="0" applyFont="1" applyBorder="1" applyAlignment="1">
      <alignment horizontal="justify" vertical="center" wrapText="1"/>
    </xf>
    <xf numFmtId="0" fontId="5" fillId="0" borderId="28" xfId="0" applyFont="1" applyBorder="1" applyAlignment="1">
      <alignment horizontal="justify" vertical="center" wrapText="1"/>
    </xf>
    <xf numFmtId="0" fontId="1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vertical="center" shrinkToFit="1"/>
    </xf>
    <xf numFmtId="0" fontId="1" fillId="2" borderId="12" xfId="0" applyFont="1" applyFill="1" applyBorder="1" applyAlignment="1">
      <alignment horizontal="left" vertical="center" wrapText="1"/>
    </xf>
    <xf numFmtId="0" fontId="1" fillId="2" borderId="41" xfId="0" applyFont="1" applyFill="1" applyBorder="1" applyAlignment="1">
      <alignment horizontal="left" vertical="center" wrapText="1"/>
    </xf>
    <xf numFmtId="0" fontId="1" fillId="4" borderId="39" xfId="0" applyFont="1" applyFill="1" applyBorder="1" applyAlignment="1">
      <alignment horizontal="center" vertical="center" wrapText="1"/>
    </xf>
    <xf numFmtId="176" fontId="0" fillId="2" borderId="13" xfId="0" applyNumberFormat="1" applyFill="1" applyBorder="1" applyAlignment="1">
      <alignment horizontal="center" vertical="center"/>
    </xf>
    <xf numFmtId="176" fontId="0" fillId="2" borderId="14" xfId="0" applyNumberFormat="1" applyFill="1" applyBorder="1" applyAlignment="1">
      <alignment horizontal="center" vertical="center"/>
    </xf>
    <xf numFmtId="176" fontId="0" fillId="2" borderId="15" xfId="0" applyNumberForma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left" vertical="center"/>
    </xf>
    <xf numFmtId="0" fontId="0" fillId="4" borderId="2" xfId="0" applyFill="1" applyBorder="1" applyAlignment="1">
      <alignment horizontal="left" vertical="center"/>
    </xf>
    <xf numFmtId="0" fontId="1" fillId="0" borderId="4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4" borderId="52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center" vertical="center" wrapText="1"/>
    </xf>
    <xf numFmtId="0" fontId="1" fillId="4" borderId="28" xfId="0" applyFont="1" applyFill="1" applyBorder="1" applyAlignment="1">
      <alignment horizontal="center" vertical="center" wrapText="1"/>
    </xf>
    <xf numFmtId="0" fontId="14" fillId="4" borderId="19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38" fontId="15" fillId="2" borderId="12" xfId="1" applyFont="1" applyFill="1" applyBorder="1" applyAlignment="1">
      <alignment horizontal="right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4" fillId="4" borderId="29" xfId="0" applyFont="1" applyFill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vertical="center" wrapText="1"/>
    </xf>
    <xf numFmtId="38" fontId="5" fillId="2" borderId="37" xfId="1" applyFont="1" applyFill="1" applyBorder="1" applyAlignment="1">
      <alignment horizontal="right" vertical="center" wrapText="1"/>
    </xf>
    <xf numFmtId="38" fontId="5" fillId="2" borderId="30" xfId="1" applyFont="1" applyFill="1" applyBorder="1" applyAlignment="1">
      <alignment horizontal="right" vertical="center" wrapText="1"/>
    </xf>
    <xf numFmtId="38" fontId="15" fillId="2" borderId="31" xfId="1" applyFont="1" applyFill="1" applyBorder="1" applyAlignment="1">
      <alignment horizontal="right" vertical="center" wrapText="1"/>
    </xf>
    <xf numFmtId="0" fontId="0" fillId="2" borderId="41" xfId="0" applyFill="1" applyBorder="1" applyAlignment="1">
      <alignment horizontal="center" vertical="center" shrinkToFit="1"/>
    </xf>
    <xf numFmtId="0" fontId="15" fillId="2" borderId="31" xfId="0" applyFont="1" applyFill="1" applyBorder="1" applyAlignment="1">
      <alignment horizontal="center" vertical="center" wrapText="1"/>
    </xf>
    <xf numFmtId="0" fontId="0" fillId="2" borderId="42" xfId="0" applyFill="1" applyBorder="1" applyAlignment="1">
      <alignment horizontal="center" vertical="center" shrinkToFi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38" fontId="1" fillId="2" borderId="11" xfId="1" applyFont="1" applyFill="1" applyBorder="1" applyAlignment="1">
      <alignment horizontal="right" vertical="center" wrapText="1"/>
    </xf>
    <xf numFmtId="38" fontId="1" fillId="2" borderId="0" xfId="1" applyFont="1" applyFill="1" applyBorder="1" applyAlignment="1">
      <alignment horizontal="right" vertical="center" wrapText="1"/>
    </xf>
    <xf numFmtId="38" fontId="1" fillId="2" borderId="54" xfId="1" applyFont="1" applyFill="1" applyBorder="1" applyAlignment="1">
      <alignment horizontal="right" vertical="center" wrapText="1"/>
    </xf>
    <xf numFmtId="0" fontId="5" fillId="0" borderId="17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0" fillId="2" borderId="14" xfId="0" applyFont="1" applyFill="1" applyBorder="1" applyAlignment="1">
      <alignment horizontal="center" vertical="center" shrinkToFit="1"/>
    </xf>
    <xf numFmtId="0" fontId="10" fillId="2" borderId="18" xfId="0" applyFont="1" applyFill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wrapText="1"/>
    </xf>
  </cellXfs>
  <cellStyles count="3">
    <cellStyle name="パーセント" xfId="2" builtinId="5"/>
    <cellStyle name="桁区切り" xfId="1" builtinId="6"/>
    <cellStyle name="標準" xfId="0" builtinId="0"/>
  </cellStyles>
  <dxfs count="2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</xdr:row>
      <xdr:rowOff>0</xdr:rowOff>
    </xdr:from>
    <xdr:to>
      <xdr:col>63</xdr:col>
      <xdr:colOff>0</xdr:colOff>
      <xdr:row>12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6A49A7B-EA73-4B78-AC67-B0415DC7FC82}"/>
            </a:ext>
          </a:extLst>
        </xdr:cNvPr>
        <xdr:cNvSpPr txBox="1"/>
      </xdr:nvSpPr>
      <xdr:spPr>
        <a:xfrm>
          <a:off x="6461760" y="228600"/>
          <a:ext cx="3680460" cy="25146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/>
            <a:t>入力の注意事項</a:t>
          </a:r>
          <a:endParaRPr kumimoji="1" lang="en-US" altLang="ja-JP" sz="1600" b="1"/>
        </a:p>
        <a:p>
          <a:r>
            <a:rPr kumimoji="1" lang="ja-JP" altLang="en-US" sz="1600" b="1"/>
            <a:t>①黄色の欄はすべて入力してください。</a:t>
          </a:r>
          <a:endParaRPr kumimoji="1" lang="en-US" altLang="ja-JP" sz="1600" b="1"/>
        </a:p>
        <a:p>
          <a:r>
            <a:rPr kumimoji="1" lang="ja-JP" altLang="en-US" sz="1600" b="1"/>
            <a:t>　（入力されると無地になります。）</a:t>
          </a:r>
          <a:endParaRPr kumimoji="1" lang="en-US" altLang="ja-JP" sz="1600" b="1"/>
        </a:p>
        <a:p>
          <a:endParaRPr kumimoji="1" lang="en-US" altLang="ja-JP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73269</xdr:colOff>
      <xdr:row>39</xdr:row>
      <xdr:rowOff>28575</xdr:rowOff>
    </xdr:from>
    <xdr:to>
      <xdr:col>8</xdr:col>
      <xdr:colOff>685800</xdr:colOff>
      <xdr:row>39</xdr:row>
      <xdr:rowOff>990600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B4D49E35-3CFB-49E4-85FA-DB6AD23FA9F7}"/>
            </a:ext>
          </a:extLst>
        </xdr:cNvPr>
        <xdr:cNvSpPr/>
      </xdr:nvSpPr>
      <xdr:spPr>
        <a:xfrm>
          <a:off x="73269" y="9135940"/>
          <a:ext cx="5887916" cy="962025"/>
        </a:xfrm>
        <a:prstGeom prst="bracketPair">
          <a:avLst>
            <a:gd name="adj" fmla="val 9925"/>
          </a:avLst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9</xdr:col>
      <xdr:colOff>307732</xdr:colOff>
      <xdr:row>3</xdr:row>
      <xdr:rowOff>65943</xdr:rowOff>
    </xdr:from>
    <xdr:to>
      <xdr:col>15</xdr:col>
      <xdr:colOff>404447</xdr:colOff>
      <xdr:row>10</xdr:row>
      <xdr:rowOff>229333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E4A6328-7352-425A-BE50-296DEDFB3B6B}"/>
            </a:ext>
          </a:extLst>
        </xdr:cNvPr>
        <xdr:cNvSpPr txBox="1"/>
      </xdr:nvSpPr>
      <xdr:spPr>
        <a:xfrm>
          <a:off x="6301155" y="989135"/>
          <a:ext cx="4229100" cy="20097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/>
            <a:t>入力の注意事項</a:t>
          </a:r>
          <a:endParaRPr kumimoji="1" lang="en-US" altLang="ja-JP" sz="1600" b="1"/>
        </a:p>
        <a:p>
          <a:r>
            <a:rPr kumimoji="1" lang="ja-JP" altLang="en-US" sz="1600" b="1"/>
            <a:t>①黄色の欄はすべて入力してください。</a:t>
          </a:r>
          <a:endParaRPr kumimoji="1" lang="en-US" altLang="ja-JP" sz="1600" b="1"/>
        </a:p>
        <a:p>
          <a:r>
            <a:rPr kumimoji="1" lang="ja-JP" altLang="en-US" sz="1600" b="1"/>
            <a:t>　（入力されると灰色になります。）</a:t>
          </a:r>
          <a:endParaRPr kumimoji="1" lang="en-US" altLang="ja-JP" sz="16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39</xdr:row>
          <xdr:rowOff>0</xdr:rowOff>
        </xdr:from>
        <xdr:to>
          <xdr:col>0</xdr:col>
          <xdr:colOff>350520</xdr:colOff>
          <xdr:row>40</xdr:row>
          <xdr:rowOff>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3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39</xdr:row>
          <xdr:rowOff>0</xdr:rowOff>
        </xdr:from>
        <xdr:to>
          <xdr:col>2</xdr:col>
          <xdr:colOff>495300</xdr:colOff>
          <xdr:row>40</xdr:row>
          <xdr:rowOff>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3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502920</xdr:colOff>
          <xdr:row>39</xdr:row>
          <xdr:rowOff>7620</xdr:rowOff>
        </xdr:from>
        <xdr:to>
          <xdr:col>5</xdr:col>
          <xdr:colOff>60960</xdr:colOff>
          <xdr:row>40</xdr:row>
          <xdr:rowOff>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3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</xdr:colOff>
          <xdr:row>39</xdr:row>
          <xdr:rowOff>228600</xdr:rowOff>
        </xdr:from>
        <xdr:to>
          <xdr:col>0</xdr:col>
          <xdr:colOff>350520</xdr:colOff>
          <xdr:row>40</xdr:row>
          <xdr:rowOff>236220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3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22860</xdr:rowOff>
        </xdr:from>
        <xdr:to>
          <xdr:col>0</xdr:col>
          <xdr:colOff>304800</xdr:colOff>
          <xdr:row>37</xdr:row>
          <xdr:rowOff>7620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3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0</xdr:rowOff>
        </xdr:from>
        <xdr:to>
          <xdr:col>0</xdr:col>
          <xdr:colOff>304800</xdr:colOff>
          <xdr:row>37</xdr:row>
          <xdr:rowOff>236220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3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1150620</xdr:colOff>
          <xdr:row>36</xdr:row>
          <xdr:rowOff>7620</xdr:rowOff>
        </xdr:from>
        <xdr:to>
          <xdr:col>1</xdr:col>
          <xdr:colOff>289560</xdr:colOff>
          <xdr:row>37</xdr:row>
          <xdr:rowOff>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3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678180</xdr:colOff>
          <xdr:row>36</xdr:row>
          <xdr:rowOff>22860</xdr:rowOff>
        </xdr:from>
        <xdr:to>
          <xdr:col>2</xdr:col>
          <xdr:colOff>289560</xdr:colOff>
          <xdr:row>37</xdr:row>
          <xdr:rowOff>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3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685800</xdr:colOff>
          <xdr:row>36</xdr:row>
          <xdr:rowOff>22860</xdr:rowOff>
        </xdr:from>
        <xdr:to>
          <xdr:col>5</xdr:col>
          <xdr:colOff>304800</xdr:colOff>
          <xdr:row>37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3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37</xdr:row>
          <xdr:rowOff>0</xdr:rowOff>
        </xdr:from>
        <xdr:to>
          <xdr:col>1</xdr:col>
          <xdr:colOff>327660</xdr:colOff>
          <xdr:row>38</xdr:row>
          <xdr:rowOff>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3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36</xdr:row>
          <xdr:rowOff>0</xdr:rowOff>
        </xdr:from>
        <xdr:to>
          <xdr:col>3</xdr:col>
          <xdr:colOff>304800</xdr:colOff>
          <xdr:row>37</xdr:row>
          <xdr:rowOff>0</xdr:rowOff>
        </xdr:to>
        <xdr:sp macro="" textlink="">
          <xdr:nvSpPr>
            <xdr:cNvPr id="3110" name="Check Box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3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168519</xdr:colOff>
      <xdr:row>10</xdr:row>
      <xdr:rowOff>7327</xdr:rowOff>
    </xdr:from>
    <xdr:to>
      <xdr:col>14</xdr:col>
      <xdr:colOff>265234</xdr:colOff>
      <xdr:row>17</xdr:row>
      <xdr:rowOff>229333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42ED703-91B2-4E50-8A72-1707D7A032B3}"/>
            </a:ext>
          </a:extLst>
        </xdr:cNvPr>
        <xdr:cNvSpPr txBox="1"/>
      </xdr:nvSpPr>
      <xdr:spPr>
        <a:xfrm>
          <a:off x="6161942" y="2220058"/>
          <a:ext cx="4229100" cy="20097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/>
            <a:t>入力の注意事項</a:t>
          </a:r>
          <a:endParaRPr kumimoji="1" lang="en-US" altLang="ja-JP" sz="1600" b="1"/>
        </a:p>
        <a:p>
          <a:r>
            <a:rPr kumimoji="1" lang="ja-JP" altLang="en-US" sz="1600" b="1"/>
            <a:t>①黄色の欄はすべて入力してください。</a:t>
          </a:r>
          <a:endParaRPr kumimoji="1" lang="en-US" altLang="ja-JP" sz="1600" b="1"/>
        </a:p>
        <a:p>
          <a:r>
            <a:rPr kumimoji="1" lang="ja-JP" altLang="en-US" sz="1600" b="1"/>
            <a:t>　（入力されると灰色になります。）</a:t>
          </a:r>
          <a:endParaRPr kumimoji="1" lang="en-US" altLang="ja-JP" sz="1600" b="1"/>
        </a:p>
        <a:p>
          <a:r>
            <a:rPr kumimoji="1" lang="ja-JP" altLang="en-US" sz="1600" b="1"/>
            <a:t>②チェックボックス□をクリックすると、✔印がチェックがつきます。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</xdr:colOff>
          <xdr:row>24</xdr:row>
          <xdr:rowOff>137160</xdr:rowOff>
        </xdr:from>
        <xdr:to>
          <xdr:col>1</xdr:col>
          <xdr:colOff>350520</xdr:colOff>
          <xdr:row>25</xdr:row>
          <xdr:rowOff>114300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3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25</xdr:row>
          <xdr:rowOff>45720</xdr:rowOff>
        </xdr:from>
        <xdr:to>
          <xdr:col>1</xdr:col>
          <xdr:colOff>342900</xdr:colOff>
          <xdr:row>26</xdr:row>
          <xdr:rowOff>22860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3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367862</xdr:colOff>
      <xdr:row>5</xdr:row>
      <xdr:rowOff>197069</xdr:rowOff>
    </xdr:from>
    <xdr:to>
      <xdr:col>14</xdr:col>
      <xdr:colOff>497928</xdr:colOff>
      <xdr:row>14</xdr:row>
      <xdr:rowOff>78499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7517A46-A13B-4F78-B747-C0671B0D69CB}"/>
            </a:ext>
          </a:extLst>
        </xdr:cNvPr>
        <xdr:cNvSpPr txBox="1"/>
      </xdr:nvSpPr>
      <xdr:spPr>
        <a:xfrm>
          <a:off x="6148552" y="1353207"/>
          <a:ext cx="4229100" cy="20097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/>
            <a:t>入力の注意事項</a:t>
          </a:r>
          <a:endParaRPr kumimoji="1" lang="en-US" altLang="ja-JP" sz="1600" b="1"/>
        </a:p>
        <a:p>
          <a:r>
            <a:rPr kumimoji="1" lang="ja-JP" altLang="en-US" sz="1600" b="1"/>
            <a:t>①黄色の欄はすべて入力してください。</a:t>
          </a:r>
          <a:endParaRPr kumimoji="1" lang="en-US" altLang="ja-JP" sz="1600" b="1"/>
        </a:p>
        <a:p>
          <a:r>
            <a:rPr kumimoji="1" lang="ja-JP" altLang="en-US" sz="1600" b="1"/>
            <a:t>　（入力されると灰色になります。）</a:t>
          </a:r>
          <a:endParaRPr kumimoji="1" lang="en-US" altLang="ja-JP" sz="1600" b="1"/>
        </a:p>
        <a:p>
          <a:r>
            <a:rPr kumimoji="1" lang="ja-JP" altLang="en-US" sz="1600" b="1"/>
            <a:t>②チェックボックス□をクリックすると、✔印がチェックがつきます。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18</xdr:row>
          <xdr:rowOff>251460</xdr:rowOff>
        </xdr:from>
        <xdr:to>
          <xdr:col>6</xdr:col>
          <xdr:colOff>60960</xdr:colOff>
          <xdr:row>20</xdr:row>
          <xdr:rowOff>60960</xdr:rowOff>
        </xdr:to>
        <xdr:sp macro="" textlink="">
          <xdr:nvSpPr>
            <xdr:cNvPr id="5142" name="Check Box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5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19</xdr:row>
          <xdr:rowOff>251460</xdr:rowOff>
        </xdr:from>
        <xdr:to>
          <xdr:col>6</xdr:col>
          <xdr:colOff>60960</xdr:colOff>
          <xdr:row>21</xdr:row>
          <xdr:rowOff>45720</xdr:rowOff>
        </xdr:to>
        <xdr:sp macro="" textlink="">
          <xdr:nvSpPr>
            <xdr:cNvPr id="5204" name="Check Box 84" hidden="1">
              <a:extLst>
                <a:ext uri="{63B3BB69-23CF-44E3-9099-C40C66FF867C}">
                  <a14:compatExt spid="_x0000_s5204"/>
                </a:ext>
                <a:ext uri="{FF2B5EF4-FFF2-40B4-BE49-F238E27FC236}">
                  <a16:creationId xmlns:a16="http://schemas.microsoft.com/office/drawing/2014/main" id="{00000000-0008-0000-0500-00005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20</xdr:row>
          <xdr:rowOff>251460</xdr:rowOff>
        </xdr:from>
        <xdr:to>
          <xdr:col>6</xdr:col>
          <xdr:colOff>60960</xdr:colOff>
          <xdr:row>22</xdr:row>
          <xdr:rowOff>45720</xdr:rowOff>
        </xdr:to>
        <xdr:sp macro="" textlink="">
          <xdr:nvSpPr>
            <xdr:cNvPr id="5205" name="Check Box 85" hidden="1">
              <a:extLst>
                <a:ext uri="{63B3BB69-23CF-44E3-9099-C40C66FF867C}">
                  <a14:compatExt spid="_x0000_s5205"/>
                </a:ext>
                <a:ext uri="{FF2B5EF4-FFF2-40B4-BE49-F238E27FC236}">
                  <a16:creationId xmlns:a16="http://schemas.microsoft.com/office/drawing/2014/main" id="{00000000-0008-0000-0500-00005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21</xdr:row>
          <xdr:rowOff>251460</xdr:rowOff>
        </xdr:from>
        <xdr:to>
          <xdr:col>6</xdr:col>
          <xdr:colOff>60960</xdr:colOff>
          <xdr:row>23</xdr:row>
          <xdr:rowOff>45720</xdr:rowOff>
        </xdr:to>
        <xdr:sp macro="" textlink="">
          <xdr:nvSpPr>
            <xdr:cNvPr id="5206" name="Check Box 86" hidden="1">
              <a:extLst>
                <a:ext uri="{63B3BB69-23CF-44E3-9099-C40C66FF867C}">
                  <a14:compatExt spid="_x0000_s5206"/>
                </a:ext>
                <a:ext uri="{FF2B5EF4-FFF2-40B4-BE49-F238E27FC236}">
                  <a16:creationId xmlns:a16="http://schemas.microsoft.com/office/drawing/2014/main" id="{00000000-0008-0000-0500-00005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22</xdr:row>
          <xdr:rowOff>251460</xdr:rowOff>
        </xdr:from>
        <xdr:to>
          <xdr:col>6</xdr:col>
          <xdr:colOff>60960</xdr:colOff>
          <xdr:row>24</xdr:row>
          <xdr:rowOff>45720</xdr:rowOff>
        </xdr:to>
        <xdr:sp macro="" textlink="">
          <xdr:nvSpPr>
            <xdr:cNvPr id="5207" name="Check Box 87" hidden="1">
              <a:extLst>
                <a:ext uri="{63B3BB69-23CF-44E3-9099-C40C66FF867C}">
                  <a14:compatExt spid="_x0000_s5207"/>
                </a:ext>
                <a:ext uri="{FF2B5EF4-FFF2-40B4-BE49-F238E27FC236}">
                  <a16:creationId xmlns:a16="http://schemas.microsoft.com/office/drawing/2014/main" id="{00000000-0008-0000-0500-00005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23</xdr:row>
          <xdr:rowOff>251460</xdr:rowOff>
        </xdr:from>
        <xdr:to>
          <xdr:col>6</xdr:col>
          <xdr:colOff>60960</xdr:colOff>
          <xdr:row>25</xdr:row>
          <xdr:rowOff>45720</xdr:rowOff>
        </xdr:to>
        <xdr:sp macro="" textlink="">
          <xdr:nvSpPr>
            <xdr:cNvPr id="5208" name="Check Box 88" hidden="1">
              <a:extLst>
                <a:ext uri="{63B3BB69-23CF-44E3-9099-C40C66FF867C}">
                  <a14:compatExt spid="_x0000_s5208"/>
                </a:ext>
                <a:ext uri="{FF2B5EF4-FFF2-40B4-BE49-F238E27FC236}">
                  <a16:creationId xmlns:a16="http://schemas.microsoft.com/office/drawing/2014/main" id="{00000000-0008-0000-0500-00005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24</xdr:row>
          <xdr:rowOff>251460</xdr:rowOff>
        </xdr:from>
        <xdr:to>
          <xdr:col>6</xdr:col>
          <xdr:colOff>60960</xdr:colOff>
          <xdr:row>26</xdr:row>
          <xdr:rowOff>45720</xdr:rowOff>
        </xdr:to>
        <xdr:sp macro="" textlink="">
          <xdr:nvSpPr>
            <xdr:cNvPr id="5209" name="Check Box 89" hidden="1">
              <a:extLst>
                <a:ext uri="{63B3BB69-23CF-44E3-9099-C40C66FF867C}">
                  <a14:compatExt spid="_x0000_s5209"/>
                </a:ext>
                <a:ext uri="{FF2B5EF4-FFF2-40B4-BE49-F238E27FC236}">
                  <a16:creationId xmlns:a16="http://schemas.microsoft.com/office/drawing/2014/main" id="{00000000-0008-0000-0500-00005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25</xdr:row>
          <xdr:rowOff>251460</xdr:rowOff>
        </xdr:from>
        <xdr:to>
          <xdr:col>6</xdr:col>
          <xdr:colOff>60960</xdr:colOff>
          <xdr:row>27</xdr:row>
          <xdr:rowOff>45720</xdr:rowOff>
        </xdr:to>
        <xdr:sp macro="" textlink="">
          <xdr:nvSpPr>
            <xdr:cNvPr id="5210" name="Check Box 90" hidden="1">
              <a:extLst>
                <a:ext uri="{63B3BB69-23CF-44E3-9099-C40C66FF867C}">
                  <a14:compatExt spid="_x0000_s5210"/>
                </a:ext>
                <a:ext uri="{FF2B5EF4-FFF2-40B4-BE49-F238E27FC236}">
                  <a16:creationId xmlns:a16="http://schemas.microsoft.com/office/drawing/2014/main" id="{00000000-0008-0000-0500-00005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18</xdr:row>
          <xdr:rowOff>251460</xdr:rowOff>
        </xdr:from>
        <xdr:to>
          <xdr:col>8</xdr:col>
          <xdr:colOff>60960</xdr:colOff>
          <xdr:row>20</xdr:row>
          <xdr:rowOff>38100</xdr:rowOff>
        </xdr:to>
        <xdr:sp macro="" textlink="">
          <xdr:nvSpPr>
            <xdr:cNvPr id="5211" name="Check Box 91" hidden="1">
              <a:extLst>
                <a:ext uri="{63B3BB69-23CF-44E3-9099-C40C66FF867C}">
                  <a14:compatExt spid="_x0000_s5211"/>
                </a:ext>
                <a:ext uri="{FF2B5EF4-FFF2-40B4-BE49-F238E27FC236}">
                  <a16:creationId xmlns:a16="http://schemas.microsoft.com/office/drawing/2014/main" id="{00000000-0008-0000-0500-00005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19</xdr:row>
          <xdr:rowOff>251460</xdr:rowOff>
        </xdr:from>
        <xdr:to>
          <xdr:col>8</xdr:col>
          <xdr:colOff>60960</xdr:colOff>
          <xdr:row>21</xdr:row>
          <xdr:rowOff>45720</xdr:rowOff>
        </xdr:to>
        <xdr:sp macro="" textlink="">
          <xdr:nvSpPr>
            <xdr:cNvPr id="5213" name="Check Box 93" hidden="1">
              <a:extLst>
                <a:ext uri="{63B3BB69-23CF-44E3-9099-C40C66FF867C}">
                  <a14:compatExt spid="_x0000_s5213"/>
                </a:ext>
                <a:ext uri="{FF2B5EF4-FFF2-40B4-BE49-F238E27FC236}">
                  <a16:creationId xmlns:a16="http://schemas.microsoft.com/office/drawing/2014/main" id="{00000000-0008-0000-0500-00005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20</xdr:row>
          <xdr:rowOff>251460</xdr:rowOff>
        </xdr:from>
        <xdr:to>
          <xdr:col>8</xdr:col>
          <xdr:colOff>60960</xdr:colOff>
          <xdr:row>22</xdr:row>
          <xdr:rowOff>45720</xdr:rowOff>
        </xdr:to>
        <xdr:sp macro="" textlink="">
          <xdr:nvSpPr>
            <xdr:cNvPr id="5214" name="Check Box 94" hidden="1">
              <a:extLst>
                <a:ext uri="{63B3BB69-23CF-44E3-9099-C40C66FF867C}">
                  <a14:compatExt spid="_x0000_s5214"/>
                </a:ext>
                <a:ext uri="{FF2B5EF4-FFF2-40B4-BE49-F238E27FC236}">
                  <a16:creationId xmlns:a16="http://schemas.microsoft.com/office/drawing/2014/main" id="{00000000-0008-0000-0500-00005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21</xdr:row>
          <xdr:rowOff>251460</xdr:rowOff>
        </xdr:from>
        <xdr:to>
          <xdr:col>8</xdr:col>
          <xdr:colOff>60960</xdr:colOff>
          <xdr:row>23</xdr:row>
          <xdr:rowOff>45720</xdr:rowOff>
        </xdr:to>
        <xdr:sp macro="" textlink="">
          <xdr:nvSpPr>
            <xdr:cNvPr id="5215" name="Check Box 95" hidden="1">
              <a:extLst>
                <a:ext uri="{63B3BB69-23CF-44E3-9099-C40C66FF867C}">
                  <a14:compatExt spid="_x0000_s5215"/>
                </a:ext>
                <a:ext uri="{FF2B5EF4-FFF2-40B4-BE49-F238E27FC236}">
                  <a16:creationId xmlns:a16="http://schemas.microsoft.com/office/drawing/2014/main" id="{00000000-0008-0000-0500-00005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22</xdr:row>
          <xdr:rowOff>251460</xdr:rowOff>
        </xdr:from>
        <xdr:to>
          <xdr:col>8</xdr:col>
          <xdr:colOff>60960</xdr:colOff>
          <xdr:row>24</xdr:row>
          <xdr:rowOff>45720</xdr:rowOff>
        </xdr:to>
        <xdr:sp macro="" textlink="">
          <xdr:nvSpPr>
            <xdr:cNvPr id="5216" name="Check Box 96" hidden="1">
              <a:extLst>
                <a:ext uri="{63B3BB69-23CF-44E3-9099-C40C66FF867C}">
                  <a14:compatExt spid="_x0000_s5216"/>
                </a:ext>
                <a:ext uri="{FF2B5EF4-FFF2-40B4-BE49-F238E27FC236}">
                  <a16:creationId xmlns:a16="http://schemas.microsoft.com/office/drawing/2014/main" id="{00000000-0008-0000-0500-00006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23</xdr:row>
          <xdr:rowOff>251460</xdr:rowOff>
        </xdr:from>
        <xdr:to>
          <xdr:col>8</xdr:col>
          <xdr:colOff>60960</xdr:colOff>
          <xdr:row>25</xdr:row>
          <xdr:rowOff>45720</xdr:rowOff>
        </xdr:to>
        <xdr:sp macro="" textlink="">
          <xdr:nvSpPr>
            <xdr:cNvPr id="5217" name="Check Box 97" hidden="1">
              <a:extLst>
                <a:ext uri="{63B3BB69-23CF-44E3-9099-C40C66FF867C}">
                  <a14:compatExt spid="_x0000_s5217"/>
                </a:ext>
                <a:ext uri="{FF2B5EF4-FFF2-40B4-BE49-F238E27FC236}">
                  <a16:creationId xmlns:a16="http://schemas.microsoft.com/office/drawing/2014/main" id="{00000000-0008-0000-0500-00006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24</xdr:row>
          <xdr:rowOff>251460</xdr:rowOff>
        </xdr:from>
        <xdr:to>
          <xdr:col>8</xdr:col>
          <xdr:colOff>60960</xdr:colOff>
          <xdr:row>26</xdr:row>
          <xdr:rowOff>45720</xdr:rowOff>
        </xdr:to>
        <xdr:sp macro="" textlink="">
          <xdr:nvSpPr>
            <xdr:cNvPr id="5219" name="Check Box 99" hidden="1">
              <a:extLst>
                <a:ext uri="{63B3BB69-23CF-44E3-9099-C40C66FF867C}">
                  <a14:compatExt spid="_x0000_s5219"/>
                </a:ext>
                <a:ext uri="{FF2B5EF4-FFF2-40B4-BE49-F238E27FC236}">
                  <a16:creationId xmlns:a16="http://schemas.microsoft.com/office/drawing/2014/main" id="{00000000-0008-0000-0500-00006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25</xdr:row>
          <xdr:rowOff>251460</xdr:rowOff>
        </xdr:from>
        <xdr:to>
          <xdr:col>8</xdr:col>
          <xdr:colOff>60960</xdr:colOff>
          <xdr:row>27</xdr:row>
          <xdr:rowOff>45720</xdr:rowOff>
        </xdr:to>
        <xdr:sp macro="" textlink="">
          <xdr:nvSpPr>
            <xdr:cNvPr id="5220" name="Check Box 100" hidden="1">
              <a:extLst>
                <a:ext uri="{63B3BB69-23CF-44E3-9099-C40C66FF867C}">
                  <a14:compatExt spid="_x0000_s5220"/>
                </a:ext>
                <a:ext uri="{FF2B5EF4-FFF2-40B4-BE49-F238E27FC236}">
                  <a16:creationId xmlns:a16="http://schemas.microsoft.com/office/drawing/2014/main" id="{00000000-0008-0000-0500-00006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538654</xdr:colOff>
      <xdr:row>2</xdr:row>
      <xdr:rowOff>210207</xdr:rowOff>
    </xdr:from>
    <xdr:to>
      <xdr:col>16</xdr:col>
      <xdr:colOff>668720</xdr:colOff>
      <xdr:row>11</xdr:row>
      <xdr:rowOff>137620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4E8C41E-6127-4009-9995-B150F199ECD9}"/>
            </a:ext>
          </a:extLst>
        </xdr:cNvPr>
        <xdr:cNvSpPr txBox="1"/>
      </xdr:nvSpPr>
      <xdr:spPr>
        <a:xfrm>
          <a:off x="6503275" y="630621"/>
          <a:ext cx="4229100" cy="20097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571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600" b="1"/>
            <a:t>入力の注意事項</a:t>
          </a:r>
          <a:endParaRPr kumimoji="1" lang="en-US" altLang="ja-JP" sz="1600" b="1"/>
        </a:p>
        <a:p>
          <a:r>
            <a:rPr kumimoji="1" lang="ja-JP" altLang="en-US" sz="1600" b="1"/>
            <a:t>①黄色欄はすべて入力してください。</a:t>
          </a:r>
          <a:endParaRPr kumimoji="1" lang="en-US" altLang="ja-JP" sz="1600" b="1"/>
        </a:p>
        <a:p>
          <a:r>
            <a:rPr kumimoji="1" lang="ja-JP" altLang="en-US" sz="1600" b="1"/>
            <a:t>　（入力されると灰色になります。）</a:t>
          </a:r>
          <a:endParaRPr kumimoji="1" lang="en-US" altLang="ja-JP" sz="1600" b="1"/>
        </a:p>
        <a:p>
          <a:r>
            <a:rPr kumimoji="1" lang="ja-JP" altLang="en-US" sz="1600" b="1"/>
            <a:t>②チェックボックス□をクリックすると、✔印がチェックがつきます。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4</xdr:row>
      <xdr:rowOff>76200</xdr:rowOff>
    </xdr:from>
    <xdr:to>
      <xdr:col>9</xdr:col>
      <xdr:colOff>381000</xdr:colOff>
      <xdr:row>11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BA21BE8-E9FB-A5B0-4DEE-C1FB5F642A8F}"/>
            </a:ext>
          </a:extLst>
        </xdr:cNvPr>
        <xdr:cNvSpPr txBox="1"/>
      </xdr:nvSpPr>
      <xdr:spPr>
        <a:xfrm>
          <a:off x="1552575" y="1028700"/>
          <a:ext cx="5000625" cy="16859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 b="1" kern="1200"/>
            <a:t>このシートは共同募金会の集計用シートです。</a:t>
          </a:r>
          <a:endParaRPr kumimoji="1" lang="en-US" altLang="ja-JP" sz="1600" b="1" kern="1200"/>
        </a:p>
        <a:p>
          <a:pPr algn="ctr"/>
          <a:r>
            <a:rPr kumimoji="1" lang="ja-JP" altLang="en-US" sz="1600" b="1" kern="1200"/>
            <a:t>入力はしないでください。</a:t>
          </a:r>
          <a:endParaRPr kumimoji="1" lang="en-US" altLang="ja-JP" sz="1600" b="1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omments" Target="../comments2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18" Type="http://schemas.openxmlformats.org/officeDocument/2006/relationships/ctrlProp" Target="../ctrlProps/ctrlProp28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17" Type="http://schemas.openxmlformats.org/officeDocument/2006/relationships/ctrlProp" Target="../ctrlProps/ctrlProp27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26.xml"/><Relationship Id="rId20" Type="http://schemas.openxmlformats.org/officeDocument/2006/relationships/comments" Target="../comments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19" Type="http://schemas.openxmlformats.org/officeDocument/2006/relationships/ctrlProp" Target="../ctrlProps/ctrlProp29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32674-5DCE-4E7D-B0D0-D1DC60991DD5}">
  <sheetPr>
    <tabColor rgb="FF00B0F0"/>
  </sheetPr>
  <dimension ref="A1:F36"/>
  <sheetViews>
    <sheetView showGridLines="0" tabSelected="1" view="pageBreakPreview" zoomScale="115" zoomScaleNormal="100" zoomScaleSheetLayoutView="115" workbookViewId="0"/>
  </sheetViews>
  <sheetFormatPr defaultRowHeight="18"/>
  <cols>
    <col min="1" max="1" width="20.59765625" customWidth="1"/>
    <col min="2" max="2" width="14.19921875" style="130" customWidth="1"/>
    <col min="3" max="3" width="19.3984375" customWidth="1"/>
    <col min="4" max="4" width="14.19921875" style="130" customWidth="1"/>
    <col min="5" max="5" width="8.59765625" customWidth="1"/>
    <col min="6" max="6" width="2.296875" customWidth="1"/>
  </cols>
  <sheetData>
    <row r="1" spans="1:6" ht="18.600000000000001" thickBot="1">
      <c r="D1" s="179">
        <f>'申－１'!D12</f>
        <v>0</v>
      </c>
      <c r="E1" s="180"/>
      <c r="F1" s="181"/>
    </row>
    <row r="2" spans="1:6" ht="26.4">
      <c r="A2" s="182" t="s">
        <v>294</v>
      </c>
      <c r="B2" s="183"/>
      <c r="C2" s="183"/>
      <c r="D2" s="183"/>
      <c r="E2" s="183"/>
      <c r="F2" s="183"/>
    </row>
    <row r="3" spans="1:6" s="151" customFormat="1" ht="18.600000000000001" thickBot="1">
      <c r="A3" s="151" t="s">
        <v>295</v>
      </c>
      <c r="B3" s="152"/>
      <c r="C3" s="171"/>
      <c r="D3" s="152"/>
      <c r="E3" s="172"/>
    </row>
    <row r="4" spans="1:6" ht="30" customHeight="1" thickBot="1">
      <c r="A4" s="142" t="s">
        <v>194</v>
      </c>
      <c r="B4" s="190" t="s">
        <v>214</v>
      </c>
      <c r="C4" s="191"/>
      <c r="D4" s="191"/>
      <c r="E4" s="191"/>
      <c r="F4" s="192"/>
    </row>
    <row r="5" spans="1:6" ht="26.4">
      <c r="A5" s="169"/>
      <c r="B5" s="131"/>
      <c r="C5" s="131"/>
      <c r="D5" s="131"/>
      <c r="E5" s="131"/>
      <c r="F5" s="131"/>
    </row>
    <row r="6" spans="1:6" s="151" customFormat="1">
      <c r="A6" s="151" t="s">
        <v>296</v>
      </c>
      <c r="B6" s="152"/>
      <c r="C6" s="171"/>
      <c r="D6" s="152"/>
      <c r="E6" s="172"/>
    </row>
    <row r="7" spans="1:6">
      <c r="A7" t="s">
        <v>291</v>
      </c>
      <c r="C7" s="132"/>
      <c r="D7" s="132"/>
    </row>
    <row r="8" spans="1:6" ht="36" customHeight="1">
      <c r="A8" s="189" t="s">
        <v>292</v>
      </c>
      <c r="B8" s="189"/>
      <c r="C8" s="189"/>
      <c r="D8" s="189"/>
      <c r="E8" s="189"/>
      <c r="F8" s="189"/>
    </row>
    <row r="9" spans="1:6">
      <c r="B9" s="176"/>
      <c r="C9" t="s">
        <v>204</v>
      </c>
    </row>
    <row r="10" spans="1:6">
      <c r="B10" s="177"/>
      <c r="C10" t="s">
        <v>205</v>
      </c>
    </row>
    <row r="11" spans="1:6">
      <c r="B11" s="170"/>
      <c r="D11" s="170"/>
    </row>
    <row r="12" spans="1:6">
      <c r="A12" s="143" t="s">
        <v>195</v>
      </c>
      <c r="B12" s="144"/>
      <c r="C12" s="143" t="s">
        <v>210</v>
      </c>
      <c r="D12" s="145"/>
    </row>
    <row r="13" spans="1:6">
      <c r="A13" s="143" t="s">
        <v>196</v>
      </c>
      <c r="B13" s="144"/>
      <c r="C13" s="143" t="s">
        <v>197</v>
      </c>
      <c r="D13" s="145"/>
    </row>
    <row r="14" spans="1:6">
      <c r="A14" s="143" t="s">
        <v>198</v>
      </c>
      <c r="B14" s="144"/>
      <c r="C14" s="173" t="s">
        <v>297</v>
      </c>
      <c r="D14" s="146">
        <f>D12-D13</f>
        <v>0</v>
      </c>
    </row>
    <row r="15" spans="1:6">
      <c r="A15" s="147" t="s">
        <v>199</v>
      </c>
      <c r="B15" s="144"/>
      <c r="C15" s="143"/>
      <c r="D15" s="146"/>
    </row>
    <row r="16" spans="1:6">
      <c r="A16" s="143" t="s">
        <v>200</v>
      </c>
      <c r="B16" s="144"/>
      <c r="C16" s="143"/>
      <c r="D16" s="146"/>
    </row>
    <row r="17" spans="1:6">
      <c r="A17" s="143" t="s">
        <v>201</v>
      </c>
      <c r="B17" s="145"/>
      <c r="C17" s="143"/>
      <c r="D17" s="146"/>
    </row>
    <row r="18" spans="1:6">
      <c r="A18" s="143" t="s">
        <v>202</v>
      </c>
      <c r="B18" s="146">
        <f>SUM(B12:B17)</f>
        <v>0</v>
      </c>
      <c r="C18" s="143" t="s">
        <v>203</v>
      </c>
      <c r="D18" s="146">
        <f>(D12-D13)*4/12</f>
        <v>0</v>
      </c>
    </row>
    <row r="19" spans="1:6" ht="18.600000000000001" thickBot="1"/>
    <row r="20" spans="1:6" ht="30" customHeight="1" thickBot="1">
      <c r="A20" s="134" t="s">
        <v>289</v>
      </c>
      <c r="B20" s="186" t="str" cm="1">
        <f t="array" ref="B20">_xlfn.IFS(B18&lt;D18,"申請が可能です",B18&gt;=D18,"内部留保金が多いので、申請できません。ただし、下記を確認してください。")</f>
        <v>内部留保金が多いので、申請できません。ただし、下記を確認してください。</v>
      </c>
      <c r="C20" s="187"/>
      <c r="D20" s="187"/>
      <c r="E20" s="187"/>
      <c r="F20" s="188"/>
    </row>
    <row r="21" spans="1:6" ht="15.6" customHeight="1">
      <c r="A21" s="132"/>
      <c r="B21" s="138"/>
      <c r="C21" s="135"/>
      <c r="D21" s="136"/>
      <c r="E21" s="137"/>
    </row>
    <row r="22" spans="1:6">
      <c r="A22" s="139" t="s">
        <v>290</v>
      </c>
      <c r="B22" s="140"/>
      <c r="C22" s="141"/>
      <c r="D22" s="141"/>
      <c r="E22" s="139"/>
      <c r="F22" s="139"/>
    </row>
    <row r="23" spans="1:6" ht="18.600000000000001" thickBot="1">
      <c r="A23" t="s">
        <v>293</v>
      </c>
    </row>
    <row r="24" spans="1:6" ht="30.6" customHeight="1" thickBot="1">
      <c r="A24" s="134" t="s">
        <v>193</v>
      </c>
      <c r="B24" s="153" t="str" cm="1">
        <f t="array" ref="B24">_xlfn.IFS(D14&lt;100000000,"申請可",D14&gt;=100000000,"申請対象外")</f>
        <v>申請可</v>
      </c>
      <c r="C24" s="135" t="s">
        <v>211</v>
      </c>
      <c r="D24" s="132"/>
      <c r="E24" s="174"/>
    </row>
    <row r="25" spans="1:6">
      <c r="C25" s="132"/>
      <c r="D25" s="132"/>
      <c r="E25" s="175"/>
    </row>
    <row r="26" spans="1:6" ht="18.600000000000001" thickBot="1">
      <c r="A26" t="s">
        <v>212</v>
      </c>
      <c r="C26" s="132"/>
      <c r="D26" s="132"/>
    </row>
    <row r="27" spans="1:6" ht="30.6" customHeight="1" thickBot="1">
      <c r="A27" s="142" t="s">
        <v>194</v>
      </c>
      <c r="B27" s="184" t="s">
        <v>298</v>
      </c>
      <c r="C27" s="185"/>
      <c r="D27" s="132"/>
    </row>
    <row r="28" spans="1:6">
      <c r="C28" s="132"/>
      <c r="D28" s="132"/>
    </row>
    <row r="29" spans="1:6">
      <c r="A29" s="178" t="s">
        <v>206</v>
      </c>
      <c r="B29" s="178"/>
      <c r="C29" s="178"/>
      <c r="D29" s="178"/>
    </row>
    <row r="30" spans="1:6">
      <c r="A30" t="s">
        <v>207</v>
      </c>
    </row>
    <row r="31" spans="1:6">
      <c r="A31" t="s">
        <v>208</v>
      </c>
    </row>
    <row r="32" spans="1:6">
      <c r="A32" t="s">
        <v>209</v>
      </c>
    </row>
    <row r="33" spans="1:4">
      <c r="A33" s="148" t="s">
        <v>213</v>
      </c>
      <c r="B33" s="149"/>
      <c r="C33" s="150"/>
    </row>
    <row r="35" spans="1:4">
      <c r="A35" s="151"/>
      <c r="B35" s="152"/>
      <c r="C35" s="151"/>
      <c r="D35" s="152"/>
    </row>
    <row r="36" spans="1:4">
      <c r="A36" s="151"/>
      <c r="B36" s="152"/>
      <c r="C36" s="151"/>
      <c r="D36" s="152"/>
    </row>
  </sheetData>
  <mergeCells count="7">
    <mergeCell ref="A29:D29"/>
    <mergeCell ref="D1:F1"/>
    <mergeCell ref="A2:F2"/>
    <mergeCell ref="B27:C27"/>
    <mergeCell ref="B20:F20"/>
    <mergeCell ref="A8:F8"/>
    <mergeCell ref="B4:F4"/>
  </mergeCells>
  <phoneticPr fontId="7"/>
  <dataValidations count="2">
    <dataValidation type="list" allowBlank="1" showInputMessage="1" showErrorMessage="1" sqref="B27:C27" xr:uid="{088BC12B-052D-4399-B444-BE927770F682}">
      <formula1>"（選択して下さい）,施設設備計画あり➡申請可,施設設備計画なし➡申請不可"</formula1>
    </dataValidation>
    <dataValidation type="list" allowBlank="1" showInputMessage="1" showErrorMessage="1" sqref="B4:F4" xr:uid="{500A6E6D-9633-4E0E-BF73-607FFF7A6F33}">
      <formula1>"（選択して下さい）,当期末支払資金残高がマイナスである➡申請不可,当期末支払資金残高がプラスである➡２へ進んでください。"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50716-3076-46AE-8F69-5B90563543B2}">
  <sheetPr>
    <tabColor rgb="FFFF0000"/>
    <pageSetUpPr fitToPage="1"/>
  </sheetPr>
  <dimension ref="A1:AO50"/>
  <sheetViews>
    <sheetView showGridLines="0" view="pageBreakPreview" zoomScale="130" zoomScaleNormal="100" zoomScaleSheetLayoutView="130" workbookViewId="0">
      <selection activeCell="D1" sqref="D1"/>
    </sheetView>
  </sheetViews>
  <sheetFormatPr defaultColWidth="2.09765625" defaultRowHeight="18" customHeight="1"/>
  <cols>
    <col min="1" max="4" width="2.09765625" style="97"/>
    <col min="5" max="5" width="2.5" style="97" bestFit="1" customWidth="1"/>
    <col min="6" max="34" width="2.09765625" style="97"/>
    <col min="35" max="35" width="2.5" style="97" bestFit="1" customWidth="1"/>
    <col min="36" max="16384" width="2.09765625" style="97"/>
  </cols>
  <sheetData>
    <row r="1" spans="1:41" ht="18" customHeight="1">
      <c r="A1" s="97" t="s">
        <v>225</v>
      </c>
      <c r="AA1" s="241" t="s">
        <v>226</v>
      </c>
      <c r="AB1" s="241"/>
      <c r="AC1" s="241"/>
      <c r="AD1" s="252"/>
      <c r="AE1" s="252"/>
      <c r="AF1" s="97" t="s">
        <v>150</v>
      </c>
      <c r="AG1" s="252"/>
      <c r="AH1" s="252"/>
      <c r="AI1" s="97" t="s">
        <v>227</v>
      </c>
      <c r="AJ1" s="252"/>
      <c r="AK1" s="252"/>
      <c r="AL1" s="97" t="s">
        <v>228</v>
      </c>
    </row>
    <row r="2" spans="1:41" ht="18" customHeight="1">
      <c r="AA2" s="154"/>
      <c r="AB2" s="154"/>
      <c r="AC2" s="154"/>
      <c r="AD2" s="154"/>
      <c r="AE2" s="154"/>
      <c r="AG2" s="154"/>
      <c r="AH2" s="154"/>
      <c r="AJ2" s="154"/>
      <c r="AK2" s="154"/>
    </row>
    <row r="3" spans="1:41" ht="18" customHeight="1">
      <c r="B3" s="242" t="s">
        <v>229</v>
      </c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</row>
    <row r="5" spans="1:41" ht="18" customHeight="1">
      <c r="G5" s="250" t="s">
        <v>230</v>
      </c>
      <c r="H5" s="250"/>
      <c r="I5" s="250"/>
      <c r="J5" s="250"/>
      <c r="K5" s="250"/>
      <c r="L5" s="250"/>
      <c r="M5" s="250"/>
      <c r="N5" s="250"/>
      <c r="O5" s="25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</row>
    <row r="6" spans="1:41" ht="18" customHeight="1">
      <c r="G6" s="250" t="s">
        <v>231</v>
      </c>
      <c r="H6" s="250"/>
      <c r="I6" s="250"/>
      <c r="J6" s="250"/>
      <c r="K6" s="250"/>
      <c r="L6" s="250"/>
      <c r="M6" s="250"/>
      <c r="N6" s="250"/>
      <c r="O6" s="250"/>
      <c r="P6" s="155" t="s">
        <v>12</v>
      </c>
      <c r="Q6" s="240"/>
      <c r="R6" s="240"/>
      <c r="S6" s="240"/>
      <c r="T6" s="240"/>
      <c r="U6" s="240"/>
      <c r="V6" s="240"/>
      <c r="W6" s="240"/>
      <c r="X6" s="155" t="s">
        <v>232</v>
      </c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</row>
    <row r="7" spans="1:41" ht="18" customHeight="1">
      <c r="G7" s="250" t="s">
        <v>233</v>
      </c>
      <c r="H7" s="250"/>
      <c r="I7" s="250"/>
      <c r="J7" s="250"/>
      <c r="K7" s="250"/>
      <c r="L7" s="250"/>
      <c r="M7" s="250"/>
      <c r="N7" s="250"/>
      <c r="O7" s="25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</row>
    <row r="8" spans="1:41" ht="18" customHeight="1">
      <c r="G8" s="250" t="s">
        <v>234</v>
      </c>
      <c r="H8" s="250"/>
      <c r="I8" s="250"/>
      <c r="J8" s="250"/>
      <c r="K8" s="250"/>
      <c r="L8" s="250"/>
      <c r="M8" s="250"/>
      <c r="N8" s="250"/>
      <c r="O8" s="250"/>
      <c r="P8" s="155" t="s">
        <v>235</v>
      </c>
      <c r="Q8" s="240"/>
      <c r="R8" s="240"/>
      <c r="S8" s="240"/>
      <c r="T8" s="240"/>
      <c r="U8" s="240"/>
      <c r="V8" s="240"/>
      <c r="W8" s="240"/>
      <c r="X8" s="155" t="s">
        <v>236</v>
      </c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51" t="s">
        <v>237</v>
      </c>
      <c r="AL8" s="251"/>
      <c r="AM8" s="251"/>
    </row>
    <row r="9" spans="1:41" ht="18" customHeight="1">
      <c r="G9" s="250" t="s">
        <v>238</v>
      </c>
      <c r="H9" s="250"/>
      <c r="I9" s="250"/>
      <c r="J9" s="250"/>
      <c r="K9" s="250"/>
      <c r="L9" s="250"/>
      <c r="M9" s="250"/>
      <c r="N9" s="250"/>
      <c r="O9" s="25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</row>
    <row r="10" spans="1:41" ht="18" customHeight="1">
      <c r="G10" s="250" t="s">
        <v>231</v>
      </c>
      <c r="H10" s="250"/>
      <c r="I10" s="250"/>
      <c r="J10" s="250"/>
      <c r="K10" s="250"/>
      <c r="L10" s="250"/>
      <c r="M10" s="250"/>
      <c r="N10" s="250"/>
      <c r="O10" s="250"/>
      <c r="P10" s="155" t="s">
        <v>12</v>
      </c>
      <c r="Q10" s="240"/>
      <c r="R10" s="240"/>
      <c r="S10" s="240"/>
      <c r="T10" s="240"/>
      <c r="U10" s="240"/>
      <c r="V10" s="240"/>
      <c r="W10" s="240"/>
      <c r="X10" s="155" t="s">
        <v>232</v>
      </c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</row>
    <row r="11" spans="1:41" ht="18" customHeight="1">
      <c r="G11" s="250" t="s">
        <v>239</v>
      </c>
      <c r="H11" s="250"/>
      <c r="I11" s="250"/>
      <c r="J11" s="250"/>
      <c r="K11" s="250"/>
      <c r="L11" s="250"/>
      <c r="M11" s="250"/>
      <c r="N11" s="250"/>
      <c r="O11" s="25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</row>
    <row r="12" spans="1:41" ht="18" customHeight="1">
      <c r="G12" s="97" t="s">
        <v>240</v>
      </c>
      <c r="P12" s="155" t="s">
        <v>235</v>
      </c>
      <c r="Q12" s="240"/>
      <c r="R12" s="240"/>
      <c r="S12" s="240"/>
      <c r="T12" s="240"/>
      <c r="U12" s="240"/>
      <c r="V12" s="240"/>
      <c r="W12" s="240"/>
      <c r="X12" s="155" t="s">
        <v>236</v>
      </c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</row>
    <row r="13" spans="1:41" ht="18" customHeight="1">
      <c r="G13" s="100"/>
      <c r="H13" s="100"/>
      <c r="I13" s="100"/>
      <c r="J13" s="100"/>
      <c r="K13" s="100"/>
      <c r="L13" s="100"/>
      <c r="M13" s="100"/>
      <c r="N13" s="100"/>
      <c r="O13" s="100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</row>
    <row r="14" spans="1:41" ht="18" customHeight="1">
      <c r="A14" s="241" t="s">
        <v>241</v>
      </c>
      <c r="B14" s="241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</row>
    <row r="15" spans="1:41" ht="18" customHeight="1">
      <c r="A15" s="242" t="s">
        <v>274</v>
      </c>
      <c r="B15" s="242"/>
      <c r="C15" s="242"/>
      <c r="D15" s="242"/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  <c r="U15" s="242"/>
      <c r="V15" s="242"/>
      <c r="W15" s="242"/>
      <c r="X15" s="242"/>
      <c r="Y15" s="242"/>
      <c r="Z15" s="242"/>
      <c r="AA15" s="242"/>
      <c r="AB15" s="242"/>
      <c r="AC15" s="242"/>
      <c r="AD15" s="242"/>
      <c r="AE15" s="242"/>
      <c r="AF15" s="242"/>
      <c r="AG15" s="242"/>
      <c r="AH15" s="242"/>
      <c r="AI15" s="242"/>
      <c r="AJ15" s="242"/>
      <c r="AK15" s="242"/>
      <c r="AL15" s="242"/>
      <c r="AM15" s="242"/>
      <c r="AN15" s="157"/>
      <c r="AO15" s="157"/>
    </row>
    <row r="16" spans="1:41" ht="18" customHeight="1">
      <c r="A16" s="242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157"/>
      <c r="AO16" s="157"/>
    </row>
    <row r="17" spans="1:41" ht="18" customHeight="1">
      <c r="A17" s="242"/>
      <c r="B17" s="242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157"/>
      <c r="AO17" s="157"/>
    </row>
    <row r="18" spans="1:41" ht="18" customHeight="1">
      <c r="A18" s="242"/>
      <c r="B18" s="242"/>
      <c r="C18" s="242"/>
      <c r="D18" s="242"/>
      <c r="E18" s="242"/>
      <c r="F18" s="242"/>
      <c r="G18" s="242"/>
      <c r="H18" s="242"/>
      <c r="I18" s="242"/>
      <c r="J18" s="242"/>
      <c r="K18" s="242"/>
      <c r="L18" s="242"/>
      <c r="M18" s="242"/>
      <c r="N18" s="242"/>
      <c r="O18" s="242"/>
      <c r="P18" s="242"/>
      <c r="Q18" s="242"/>
      <c r="R18" s="242"/>
      <c r="S18" s="242"/>
      <c r="T18" s="242"/>
      <c r="U18" s="242"/>
      <c r="V18" s="242"/>
      <c r="W18" s="242"/>
      <c r="X18" s="242"/>
      <c r="Y18" s="242"/>
      <c r="Z18" s="242"/>
      <c r="AA18" s="242"/>
      <c r="AB18" s="242"/>
      <c r="AC18" s="242"/>
      <c r="AD18" s="242"/>
      <c r="AE18" s="242"/>
      <c r="AF18" s="242"/>
      <c r="AG18" s="242"/>
      <c r="AH18" s="242"/>
      <c r="AI18" s="242"/>
      <c r="AJ18" s="242"/>
      <c r="AK18" s="242"/>
      <c r="AL18" s="242"/>
      <c r="AM18" s="242"/>
      <c r="AN18" s="157"/>
      <c r="AO18" s="157"/>
    </row>
    <row r="19" spans="1:41" ht="18" customHeight="1">
      <c r="A19" s="242"/>
      <c r="B19" s="242"/>
      <c r="C19" s="242"/>
      <c r="D19" s="242"/>
      <c r="E19" s="242"/>
      <c r="F19" s="242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  <c r="Z19" s="242"/>
      <c r="AA19" s="242"/>
      <c r="AB19" s="242"/>
      <c r="AC19" s="242"/>
      <c r="AD19" s="242"/>
      <c r="AE19" s="242"/>
      <c r="AF19" s="242"/>
      <c r="AG19" s="242"/>
      <c r="AH19" s="242"/>
      <c r="AI19" s="242"/>
      <c r="AJ19" s="242"/>
      <c r="AK19" s="242"/>
      <c r="AL19" s="242"/>
      <c r="AM19" s="242"/>
      <c r="AN19" s="157"/>
      <c r="AO19" s="157"/>
    </row>
    <row r="20" spans="1:41" ht="18" customHeight="1">
      <c r="A20" s="243" t="s">
        <v>242</v>
      </c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</row>
    <row r="21" spans="1:41" ht="13.2">
      <c r="A21" s="244" t="s">
        <v>243</v>
      </c>
      <c r="B21" s="244"/>
      <c r="C21" s="244"/>
      <c r="D21" s="244"/>
      <c r="E21" s="244"/>
      <c r="F21" s="245" t="s">
        <v>244</v>
      </c>
      <c r="G21" s="244"/>
      <c r="H21" s="244"/>
      <c r="I21" s="244"/>
      <c r="J21" s="244"/>
      <c r="K21" s="244"/>
      <c r="L21" s="244"/>
      <c r="M21" s="244"/>
      <c r="N21" s="244"/>
      <c r="O21" s="244"/>
      <c r="P21" s="244"/>
      <c r="Q21" s="244"/>
      <c r="R21" s="244"/>
      <c r="S21" s="244"/>
      <c r="T21" s="244"/>
      <c r="U21" s="244"/>
      <c r="V21" s="244"/>
      <c r="W21" s="244"/>
      <c r="X21" s="244"/>
      <c r="Y21" s="244"/>
      <c r="Z21" s="244"/>
      <c r="AA21" s="244"/>
      <c r="AB21" s="246"/>
      <c r="AC21" s="248" t="s">
        <v>245</v>
      </c>
      <c r="AD21" s="248"/>
      <c r="AE21" s="249"/>
      <c r="AF21" s="248" t="s">
        <v>246</v>
      </c>
      <c r="AG21" s="248"/>
      <c r="AH21" s="248"/>
      <c r="AI21" s="245" t="s">
        <v>247</v>
      </c>
      <c r="AJ21" s="244"/>
      <c r="AK21" s="244"/>
      <c r="AL21" s="244"/>
      <c r="AM21" s="244"/>
    </row>
    <row r="22" spans="1:41" ht="13.2">
      <c r="A22" s="244"/>
      <c r="B22" s="244"/>
      <c r="C22" s="244"/>
      <c r="D22" s="244"/>
      <c r="E22" s="244"/>
      <c r="F22" s="247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6"/>
      <c r="AC22" s="248"/>
      <c r="AD22" s="248"/>
      <c r="AE22" s="249"/>
      <c r="AF22" s="248"/>
      <c r="AG22" s="248"/>
      <c r="AH22" s="248"/>
      <c r="AI22" s="247"/>
      <c r="AJ22" s="244"/>
      <c r="AK22" s="244"/>
      <c r="AL22" s="244"/>
      <c r="AM22" s="244"/>
    </row>
    <row r="23" spans="1:41" ht="18" customHeight="1">
      <c r="A23" s="224" t="s">
        <v>248</v>
      </c>
      <c r="B23" s="225"/>
      <c r="C23" s="225"/>
      <c r="D23" s="225"/>
      <c r="E23" s="158">
        <v>1</v>
      </c>
      <c r="F23" s="232" t="s">
        <v>249</v>
      </c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233"/>
      <c r="Z23" s="233"/>
      <c r="AA23" s="233"/>
      <c r="AB23" s="234"/>
      <c r="AC23" s="235" t="s">
        <v>250</v>
      </c>
      <c r="AD23" s="236"/>
      <c r="AE23" s="237"/>
      <c r="AF23" s="235" t="s">
        <v>251</v>
      </c>
      <c r="AG23" s="236"/>
      <c r="AH23" s="238"/>
      <c r="AI23" s="239"/>
      <c r="AJ23" s="236"/>
      <c r="AK23" s="236"/>
      <c r="AL23" s="236"/>
      <c r="AM23" s="238"/>
    </row>
    <row r="24" spans="1:41" ht="18" customHeight="1">
      <c r="A24" s="226"/>
      <c r="B24" s="227"/>
      <c r="C24" s="227"/>
      <c r="D24" s="227"/>
      <c r="E24" s="159">
        <v>2</v>
      </c>
      <c r="F24" s="212" t="s">
        <v>252</v>
      </c>
      <c r="G24" s="213"/>
      <c r="H24" s="213"/>
      <c r="I24" s="213"/>
      <c r="J24" s="213"/>
      <c r="K24" s="213"/>
      <c r="L24" s="213"/>
      <c r="M24" s="213"/>
      <c r="N24" s="213"/>
      <c r="O24" s="213"/>
      <c r="P24" s="213"/>
      <c r="Q24" s="213"/>
      <c r="R24" s="213"/>
      <c r="S24" s="213"/>
      <c r="T24" s="213"/>
      <c r="U24" s="213"/>
      <c r="V24" s="213"/>
      <c r="W24" s="213"/>
      <c r="X24" s="213"/>
      <c r="Y24" s="213"/>
      <c r="Z24" s="213"/>
      <c r="AA24" s="213"/>
      <c r="AB24" s="214"/>
      <c r="AC24" s="193" t="s">
        <v>250</v>
      </c>
      <c r="AD24" s="194"/>
      <c r="AE24" s="195"/>
      <c r="AF24" s="193" t="s">
        <v>251</v>
      </c>
      <c r="AG24" s="194"/>
      <c r="AH24" s="196"/>
      <c r="AI24" s="197"/>
      <c r="AJ24" s="194"/>
      <c r="AK24" s="194"/>
      <c r="AL24" s="194"/>
      <c r="AM24" s="196"/>
    </row>
    <row r="25" spans="1:41" ht="18" customHeight="1">
      <c r="A25" s="228"/>
      <c r="B25" s="229"/>
      <c r="C25" s="229"/>
      <c r="D25" s="229"/>
      <c r="E25" s="160">
        <v>3</v>
      </c>
      <c r="F25" s="212" t="s">
        <v>253</v>
      </c>
      <c r="G25" s="213"/>
      <c r="H25" s="213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213"/>
      <c r="Z25" s="213"/>
      <c r="AA25" s="213"/>
      <c r="AB25" s="214"/>
      <c r="AC25" s="193" t="s">
        <v>250</v>
      </c>
      <c r="AD25" s="194"/>
      <c r="AE25" s="195"/>
      <c r="AF25" s="193" t="s">
        <v>251</v>
      </c>
      <c r="AG25" s="194"/>
      <c r="AH25" s="196"/>
      <c r="AI25" s="197"/>
      <c r="AJ25" s="194"/>
      <c r="AK25" s="194"/>
      <c r="AL25" s="194"/>
      <c r="AM25" s="196"/>
    </row>
    <row r="26" spans="1:41" ht="18" customHeight="1">
      <c r="A26" s="228"/>
      <c r="B26" s="229"/>
      <c r="C26" s="229"/>
      <c r="D26" s="229"/>
      <c r="E26" s="160">
        <v>4</v>
      </c>
      <c r="F26" s="212" t="s">
        <v>254</v>
      </c>
      <c r="G26" s="213"/>
      <c r="H26" s="213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  <c r="AA26" s="213"/>
      <c r="AB26" s="214"/>
      <c r="AC26" s="193" t="s">
        <v>250</v>
      </c>
      <c r="AD26" s="194"/>
      <c r="AE26" s="195"/>
      <c r="AF26" s="193" t="s">
        <v>251</v>
      </c>
      <c r="AG26" s="194"/>
      <c r="AH26" s="196"/>
      <c r="AI26" s="197"/>
      <c r="AJ26" s="194"/>
      <c r="AK26" s="194"/>
      <c r="AL26" s="194"/>
      <c r="AM26" s="196"/>
    </row>
    <row r="27" spans="1:41" ht="18" customHeight="1">
      <c r="A27" s="228"/>
      <c r="B27" s="229"/>
      <c r="C27" s="229"/>
      <c r="D27" s="229"/>
      <c r="E27" s="160">
        <v>5</v>
      </c>
      <c r="F27" s="212" t="s">
        <v>255</v>
      </c>
      <c r="G27" s="213"/>
      <c r="H27" s="213"/>
      <c r="I27" s="213"/>
      <c r="J27" s="213"/>
      <c r="K27" s="213"/>
      <c r="L27" s="213"/>
      <c r="M27" s="213"/>
      <c r="N27" s="213"/>
      <c r="O27" s="213"/>
      <c r="P27" s="213"/>
      <c r="Q27" s="213"/>
      <c r="R27" s="213"/>
      <c r="S27" s="213"/>
      <c r="T27" s="213"/>
      <c r="U27" s="213"/>
      <c r="V27" s="213"/>
      <c r="W27" s="213"/>
      <c r="X27" s="213"/>
      <c r="Y27" s="213"/>
      <c r="Z27" s="213"/>
      <c r="AA27" s="213"/>
      <c r="AB27" s="214"/>
      <c r="AC27" s="193" t="s">
        <v>250</v>
      </c>
      <c r="AD27" s="194"/>
      <c r="AE27" s="195"/>
      <c r="AF27" s="193" t="s">
        <v>251</v>
      </c>
      <c r="AG27" s="194"/>
      <c r="AH27" s="196"/>
      <c r="AI27" s="197"/>
      <c r="AJ27" s="194"/>
      <c r="AK27" s="194"/>
      <c r="AL27" s="194"/>
      <c r="AM27" s="196"/>
    </row>
    <row r="28" spans="1:41" ht="18" customHeight="1">
      <c r="A28" s="228"/>
      <c r="B28" s="229"/>
      <c r="C28" s="229"/>
      <c r="D28" s="229"/>
      <c r="E28" s="160">
        <v>6</v>
      </c>
      <c r="F28" s="212" t="s">
        <v>256</v>
      </c>
      <c r="G28" s="213"/>
      <c r="H28" s="213"/>
      <c r="I28" s="213"/>
      <c r="J28" s="213"/>
      <c r="K28" s="213"/>
      <c r="L28" s="213"/>
      <c r="M28" s="213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213"/>
      <c r="Z28" s="213"/>
      <c r="AA28" s="213"/>
      <c r="AB28" s="214"/>
      <c r="AC28" s="193" t="s">
        <v>250</v>
      </c>
      <c r="AD28" s="194"/>
      <c r="AE28" s="195"/>
      <c r="AF28" s="193"/>
      <c r="AG28" s="194"/>
      <c r="AH28" s="196"/>
      <c r="AI28" s="161"/>
      <c r="AJ28" s="162" t="s">
        <v>227</v>
      </c>
      <c r="AK28" s="223"/>
      <c r="AL28" s="223"/>
      <c r="AM28" s="163" t="s">
        <v>228</v>
      </c>
    </row>
    <row r="29" spans="1:41" ht="18" customHeight="1">
      <c r="A29" s="228"/>
      <c r="B29" s="229"/>
      <c r="C29" s="229"/>
      <c r="D29" s="229"/>
      <c r="E29" s="160">
        <v>7</v>
      </c>
      <c r="F29" s="212" t="s">
        <v>257</v>
      </c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  <c r="S29" s="213"/>
      <c r="T29" s="213"/>
      <c r="U29" s="213"/>
      <c r="V29" s="213"/>
      <c r="W29" s="213"/>
      <c r="X29" s="213"/>
      <c r="Y29" s="213"/>
      <c r="Z29" s="213"/>
      <c r="AA29" s="213"/>
      <c r="AB29" s="214"/>
      <c r="AC29" s="193" t="s">
        <v>250</v>
      </c>
      <c r="AD29" s="194"/>
      <c r="AE29" s="195"/>
      <c r="AF29" s="193"/>
      <c r="AG29" s="194"/>
      <c r="AH29" s="196"/>
      <c r="AI29" s="161"/>
      <c r="AJ29" s="162" t="s">
        <v>227</v>
      </c>
      <c r="AK29" s="223"/>
      <c r="AL29" s="223"/>
      <c r="AM29" s="163" t="s">
        <v>228</v>
      </c>
    </row>
    <row r="30" spans="1:41" ht="18" customHeight="1">
      <c r="A30" s="228"/>
      <c r="B30" s="229"/>
      <c r="C30" s="229"/>
      <c r="D30" s="229"/>
      <c r="E30" s="160">
        <v>8</v>
      </c>
      <c r="F30" s="212" t="s">
        <v>258</v>
      </c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4"/>
      <c r="AC30" s="193" t="s">
        <v>250</v>
      </c>
      <c r="AD30" s="194"/>
      <c r="AE30" s="195"/>
      <c r="AF30" s="193"/>
      <c r="AG30" s="194"/>
      <c r="AH30" s="196"/>
      <c r="AI30" s="161"/>
      <c r="AJ30" s="162" t="s">
        <v>227</v>
      </c>
      <c r="AK30" s="223"/>
      <c r="AL30" s="223"/>
      <c r="AM30" s="163" t="s">
        <v>228</v>
      </c>
    </row>
    <row r="31" spans="1:41" ht="18" customHeight="1">
      <c r="A31" s="228"/>
      <c r="B31" s="229"/>
      <c r="C31" s="229"/>
      <c r="D31" s="229"/>
      <c r="E31" s="160">
        <v>9</v>
      </c>
      <c r="F31" s="212" t="s">
        <v>259</v>
      </c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213"/>
      <c r="AB31" s="214"/>
      <c r="AC31" s="193" t="s">
        <v>250</v>
      </c>
      <c r="AD31" s="194"/>
      <c r="AE31" s="195"/>
      <c r="AF31" s="193"/>
      <c r="AG31" s="194"/>
      <c r="AH31" s="196"/>
      <c r="AI31" s="161"/>
      <c r="AJ31" s="162" t="s">
        <v>227</v>
      </c>
      <c r="AK31" s="223"/>
      <c r="AL31" s="223"/>
      <c r="AM31" s="163" t="s">
        <v>228</v>
      </c>
    </row>
    <row r="32" spans="1:41" ht="18" customHeight="1">
      <c r="A32" s="228"/>
      <c r="B32" s="229"/>
      <c r="C32" s="229"/>
      <c r="D32" s="229"/>
      <c r="E32" s="160">
        <v>10</v>
      </c>
      <c r="F32" s="212" t="s">
        <v>260</v>
      </c>
      <c r="G32" s="213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  <c r="AA32" s="213"/>
      <c r="AB32" s="214"/>
      <c r="AC32" s="193" t="s">
        <v>250</v>
      </c>
      <c r="AD32" s="194"/>
      <c r="AE32" s="195"/>
      <c r="AF32" s="193"/>
      <c r="AG32" s="194"/>
      <c r="AH32" s="196"/>
      <c r="AI32" s="161"/>
      <c r="AJ32" s="162" t="s">
        <v>227</v>
      </c>
      <c r="AK32" s="223"/>
      <c r="AL32" s="223"/>
      <c r="AM32" s="163" t="s">
        <v>228</v>
      </c>
    </row>
    <row r="33" spans="1:39" ht="18" customHeight="1">
      <c r="A33" s="228"/>
      <c r="B33" s="229"/>
      <c r="C33" s="229"/>
      <c r="D33" s="229"/>
      <c r="E33" s="160">
        <v>11</v>
      </c>
      <c r="F33" s="212" t="s">
        <v>261</v>
      </c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13"/>
      <c r="Y33" s="213"/>
      <c r="Z33" s="213"/>
      <c r="AA33" s="213"/>
      <c r="AB33" s="214"/>
      <c r="AC33" s="193" t="s">
        <v>250</v>
      </c>
      <c r="AD33" s="194"/>
      <c r="AE33" s="195"/>
      <c r="AF33" s="193"/>
      <c r="AG33" s="194"/>
      <c r="AH33" s="196"/>
      <c r="AI33" s="197"/>
      <c r="AJ33" s="194"/>
      <c r="AK33" s="194"/>
      <c r="AL33" s="194"/>
      <c r="AM33" s="196"/>
    </row>
    <row r="34" spans="1:39" ht="18" customHeight="1">
      <c r="A34" s="228"/>
      <c r="B34" s="229"/>
      <c r="C34" s="229"/>
      <c r="D34" s="229"/>
      <c r="E34" s="160">
        <v>12</v>
      </c>
      <c r="F34" s="212" t="s">
        <v>262</v>
      </c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  <c r="AA34" s="213"/>
      <c r="AB34" s="214"/>
      <c r="AC34" s="193" t="s">
        <v>250</v>
      </c>
      <c r="AD34" s="194"/>
      <c r="AE34" s="195"/>
      <c r="AF34" s="193"/>
      <c r="AG34" s="194"/>
      <c r="AH34" s="196"/>
      <c r="AI34" s="197"/>
      <c r="AJ34" s="194"/>
      <c r="AK34" s="194"/>
      <c r="AL34" s="194"/>
      <c r="AM34" s="196"/>
    </row>
    <row r="35" spans="1:39" ht="18" customHeight="1">
      <c r="A35" s="228"/>
      <c r="B35" s="229"/>
      <c r="C35" s="229"/>
      <c r="D35" s="229"/>
      <c r="E35" s="160">
        <v>13</v>
      </c>
      <c r="F35" s="212" t="s">
        <v>263</v>
      </c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  <c r="AA35" s="213"/>
      <c r="AB35" s="214"/>
      <c r="AC35" s="193" t="s">
        <v>250</v>
      </c>
      <c r="AD35" s="194"/>
      <c r="AE35" s="195"/>
      <c r="AF35" s="193"/>
      <c r="AG35" s="194"/>
      <c r="AH35" s="196"/>
      <c r="AI35" s="197"/>
      <c r="AJ35" s="194"/>
      <c r="AK35" s="194"/>
      <c r="AL35" s="194"/>
      <c r="AM35" s="196"/>
    </row>
    <row r="36" spans="1:39" ht="18" customHeight="1">
      <c r="A36" s="228"/>
      <c r="B36" s="229"/>
      <c r="C36" s="229"/>
      <c r="D36" s="229"/>
      <c r="E36" s="160">
        <v>14</v>
      </c>
      <c r="F36" s="212" t="s">
        <v>264</v>
      </c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213"/>
      <c r="AB36" s="214"/>
      <c r="AC36" s="193" t="s">
        <v>250</v>
      </c>
      <c r="AD36" s="194"/>
      <c r="AE36" s="195"/>
      <c r="AF36" s="193"/>
      <c r="AG36" s="194"/>
      <c r="AH36" s="196"/>
      <c r="AI36" s="197"/>
      <c r="AJ36" s="194"/>
      <c r="AK36" s="194"/>
      <c r="AL36" s="194"/>
      <c r="AM36" s="196"/>
    </row>
    <row r="37" spans="1:39" ht="18" customHeight="1">
      <c r="A37" s="230"/>
      <c r="B37" s="231"/>
      <c r="C37" s="231"/>
      <c r="D37" s="231"/>
      <c r="E37" s="164">
        <v>15</v>
      </c>
      <c r="F37" s="215" t="s">
        <v>265</v>
      </c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7"/>
      <c r="AC37" s="218" t="s">
        <v>250</v>
      </c>
      <c r="AD37" s="219"/>
      <c r="AE37" s="220"/>
      <c r="AF37" s="218"/>
      <c r="AG37" s="219"/>
      <c r="AH37" s="221"/>
      <c r="AI37" s="222"/>
      <c r="AJ37" s="219"/>
      <c r="AK37" s="219"/>
      <c r="AL37" s="219"/>
      <c r="AM37" s="221"/>
    </row>
    <row r="38" spans="1:39" ht="18" customHeight="1">
      <c r="A38" s="271" t="s">
        <v>266</v>
      </c>
      <c r="B38" s="272"/>
      <c r="C38" s="272"/>
      <c r="D38" s="273"/>
      <c r="E38" s="158">
        <v>16</v>
      </c>
      <c r="F38" s="232" t="s">
        <v>267</v>
      </c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4"/>
      <c r="AC38" s="235" t="s">
        <v>250</v>
      </c>
      <c r="AD38" s="236"/>
      <c r="AE38" s="237"/>
      <c r="AF38" s="235"/>
      <c r="AG38" s="236"/>
      <c r="AH38" s="238"/>
      <c r="AI38" s="239"/>
      <c r="AJ38" s="236"/>
      <c r="AK38" s="236"/>
      <c r="AL38" s="236"/>
      <c r="AM38" s="238"/>
    </row>
    <row r="39" spans="1:39" ht="18" customHeight="1">
      <c r="A39" s="274"/>
      <c r="B39" s="275"/>
      <c r="C39" s="275"/>
      <c r="D39" s="276"/>
      <c r="E39" s="160">
        <v>17</v>
      </c>
      <c r="F39" s="212" t="s">
        <v>268</v>
      </c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4"/>
      <c r="AC39" s="193" t="s">
        <v>250</v>
      </c>
      <c r="AD39" s="194"/>
      <c r="AE39" s="195"/>
      <c r="AF39" s="193"/>
      <c r="AG39" s="194"/>
      <c r="AH39" s="196"/>
      <c r="AI39" s="197"/>
      <c r="AJ39" s="194"/>
      <c r="AK39" s="194"/>
      <c r="AL39" s="194"/>
      <c r="AM39" s="196"/>
    </row>
    <row r="40" spans="1:39" ht="18" customHeight="1">
      <c r="A40" s="274"/>
      <c r="B40" s="275"/>
      <c r="C40" s="275"/>
      <c r="D40" s="276"/>
      <c r="E40" s="253"/>
      <c r="F40" s="280" t="s">
        <v>275</v>
      </c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  <c r="V40" s="281"/>
      <c r="W40" s="281"/>
      <c r="X40" s="281"/>
      <c r="Y40" s="281"/>
      <c r="Z40" s="281"/>
      <c r="AA40" s="281"/>
      <c r="AB40" s="282"/>
      <c r="AC40" s="256"/>
      <c r="AD40" s="257"/>
      <c r="AE40" s="258"/>
      <c r="AF40" s="256"/>
      <c r="AG40" s="257"/>
      <c r="AH40" s="258"/>
      <c r="AI40" s="256"/>
      <c r="AJ40" s="257"/>
      <c r="AK40" s="257"/>
      <c r="AL40" s="257"/>
      <c r="AM40" s="258"/>
    </row>
    <row r="41" spans="1:39" ht="18" customHeight="1">
      <c r="A41" s="274"/>
      <c r="B41" s="275"/>
      <c r="C41" s="275"/>
      <c r="D41" s="276"/>
      <c r="E41" s="254"/>
      <c r="F41" s="198" t="s">
        <v>269</v>
      </c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9"/>
      <c r="Y41" s="199"/>
      <c r="Z41" s="199"/>
      <c r="AA41" s="199"/>
      <c r="AB41" s="200"/>
      <c r="AC41" s="259"/>
      <c r="AD41" s="260"/>
      <c r="AE41" s="261"/>
      <c r="AF41" s="259"/>
      <c r="AG41" s="260"/>
      <c r="AH41" s="261"/>
      <c r="AI41" s="259"/>
      <c r="AJ41" s="260"/>
      <c r="AK41" s="260"/>
      <c r="AL41" s="260"/>
      <c r="AM41" s="261"/>
    </row>
    <row r="42" spans="1:39" ht="18" customHeight="1">
      <c r="A42" s="274"/>
      <c r="B42" s="275"/>
      <c r="C42" s="275"/>
      <c r="D42" s="276"/>
      <c r="E42" s="255"/>
      <c r="F42" s="201" t="s">
        <v>270</v>
      </c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2"/>
      <c r="V42" s="202"/>
      <c r="W42" s="202"/>
      <c r="X42" s="202"/>
      <c r="Y42" s="202"/>
      <c r="Z42" s="202"/>
      <c r="AA42" s="202"/>
      <c r="AB42" s="203"/>
      <c r="AC42" s="262"/>
      <c r="AD42" s="263"/>
      <c r="AE42" s="264"/>
      <c r="AF42" s="262"/>
      <c r="AG42" s="263"/>
      <c r="AH42" s="264"/>
      <c r="AI42" s="262"/>
      <c r="AJ42" s="263"/>
      <c r="AK42" s="263"/>
      <c r="AL42" s="263"/>
      <c r="AM42" s="264"/>
    </row>
    <row r="43" spans="1:39" ht="18" customHeight="1">
      <c r="A43" s="274"/>
      <c r="B43" s="275"/>
      <c r="C43" s="275"/>
      <c r="D43" s="276"/>
      <c r="E43" s="160">
        <v>18</v>
      </c>
      <c r="F43" s="212" t="s">
        <v>271</v>
      </c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  <c r="AA43" s="213"/>
      <c r="AB43" s="214"/>
      <c r="AC43" s="193" t="s">
        <v>250</v>
      </c>
      <c r="AD43" s="194"/>
      <c r="AE43" s="195"/>
      <c r="AF43" s="193"/>
      <c r="AG43" s="194"/>
      <c r="AH43" s="196"/>
      <c r="AI43" s="197"/>
      <c r="AJ43" s="194"/>
      <c r="AK43" s="194"/>
      <c r="AL43" s="194"/>
      <c r="AM43" s="196"/>
    </row>
    <row r="44" spans="1:39" ht="18" customHeight="1">
      <c r="A44" s="274"/>
      <c r="B44" s="275"/>
      <c r="C44" s="275"/>
      <c r="D44" s="276"/>
      <c r="E44" s="160">
        <v>19</v>
      </c>
      <c r="F44" s="212" t="s">
        <v>272</v>
      </c>
      <c r="G44" s="213"/>
      <c r="H44" s="213"/>
      <c r="I44" s="213"/>
      <c r="J44" s="213"/>
      <c r="K44" s="213"/>
      <c r="L44" s="213"/>
      <c r="M44" s="213"/>
      <c r="N44" s="213"/>
      <c r="O44" s="213"/>
      <c r="P44" s="213"/>
      <c r="Q44" s="213"/>
      <c r="R44" s="213"/>
      <c r="S44" s="213"/>
      <c r="T44" s="213"/>
      <c r="U44" s="213"/>
      <c r="V44" s="213"/>
      <c r="W44" s="213"/>
      <c r="X44" s="213"/>
      <c r="Y44" s="213"/>
      <c r="Z44" s="213"/>
      <c r="AA44" s="213"/>
      <c r="AB44" s="214"/>
      <c r="AC44" s="193" t="s">
        <v>250</v>
      </c>
      <c r="AD44" s="194"/>
      <c r="AE44" s="195"/>
      <c r="AF44" s="193"/>
      <c r="AG44" s="194"/>
      <c r="AH44" s="196"/>
      <c r="AI44" s="197"/>
      <c r="AJ44" s="194"/>
      <c r="AK44" s="194"/>
      <c r="AL44" s="194"/>
      <c r="AM44" s="196"/>
    </row>
    <row r="45" spans="1:39" ht="18" customHeight="1">
      <c r="A45" s="274"/>
      <c r="B45" s="275"/>
      <c r="C45" s="275"/>
      <c r="D45" s="276"/>
      <c r="E45" s="160">
        <v>20</v>
      </c>
      <c r="F45" s="212" t="s">
        <v>276</v>
      </c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4"/>
      <c r="AC45" s="193" t="s">
        <v>250</v>
      </c>
      <c r="AD45" s="194"/>
      <c r="AE45" s="195"/>
      <c r="AF45" s="193"/>
      <c r="AG45" s="194"/>
      <c r="AH45" s="196"/>
      <c r="AI45" s="197"/>
      <c r="AJ45" s="194"/>
      <c r="AK45" s="194"/>
      <c r="AL45" s="194"/>
      <c r="AM45" s="196"/>
    </row>
    <row r="46" spans="1:39" ht="18" customHeight="1">
      <c r="A46" s="165"/>
      <c r="B46" s="168"/>
      <c r="C46" s="168"/>
      <c r="D46" s="166"/>
      <c r="E46" s="160">
        <v>21</v>
      </c>
      <c r="F46" s="277" t="s">
        <v>281</v>
      </c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9"/>
      <c r="AC46" s="193" t="s">
        <v>250</v>
      </c>
      <c r="AD46" s="194"/>
      <c r="AE46" s="195"/>
      <c r="AF46" s="193"/>
      <c r="AG46" s="194"/>
      <c r="AH46" s="196"/>
      <c r="AI46" s="197"/>
      <c r="AJ46" s="194"/>
      <c r="AK46" s="194"/>
      <c r="AL46" s="194"/>
      <c r="AM46" s="196"/>
    </row>
    <row r="47" spans="1:39" ht="18" customHeight="1">
      <c r="A47" s="165"/>
      <c r="B47" s="168"/>
      <c r="C47" s="168"/>
      <c r="D47" s="166"/>
      <c r="E47" s="160">
        <v>22</v>
      </c>
      <c r="F47" s="212" t="s">
        <v>280</v>
      </c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  <c r="AA47" s="213"/>
      <c r="AB47" s="214"/>
      <c r="AC47" s="193" t="s">
        <v>250</v>
      </c>
      <c r="AD47" s="194"/>
      <c r="AE47" s="195"/>
      <c r="AF47" s="193"/>
      <c r="AG47" s="194"/>
      <c r="AH47" s="196"/>
      <c r="AI47" s="197"/>
      <c r="AJ47" s="194"/>
      <c r="AK47" s="194"/>
      <c r="AL47" s="194"/>
      <c r="AM47" s="196"/>
    </row>
    <row r="48" spans="1:39" ht="18" customHeight="1">
      <c r="A48" s="265" t="s">
        <v>279</v>
      </c>
      <c r="B48" s="266"/>
      <c r="C48" s="266"/>
      <c r="D48" s="267"/>
      <c r="E48" s="160">
        <v>23</v>
      </c>
      <c r="F48" s="212" t="s">
        <v>277</v>
      </c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  <c r="R48" s="213"/>
      <c r="S48" s="213"/>
      <c r="T48" s="213"/>
      <c r="U48" s="213"/>
      <c r="V48" s="213"/>
      <c r="W48" s="213"/>
      <c r="X48" s="213"/>
      <c r="Y48" s="213"/>
      <c r="Z48" s="213"/>
      <c r="AA48" s="213"/>
      <c r="AB48" s="214"/>
      <c r="AC48" s="193" t="s">
        <v>250</v>
      </c>
      <c r="AD48" s="194"/>
      <c r="AE48" s="195"/>
      <c r="AF48" s="193"/>
      <c r="AG48" s="194"/>
      <c r="AH48" s="196"/>
      <c r="AI48" s="197"/>
      <c r="AJ48" s="194"/>
      <c r="AK48" s="194"/>
      <c r="AL48" s="194"/>
      <c r="AM48" s="196"/>
    </row>
    <row r="49" spans="1:39" ht="18" customHeight="1">
      <c r="A49" s="268"/>
      <c r="B49" s="269"/>
      <c r="C49" s="269"/>
      <c r="D49" s="270"/>
      <c r="E49" s="167">
        <v>24</v>
      </c>
      <c r="F49" s="204" t="s">
        <v>278</v>
      </c>
      <c r="G49" s="205"/>
      <c r="H49" s="205"/>
      <c r="I49" s="205"/>
      <c r="J49" s="205"/>
      <c r="K49" s="205"/>
      <c r="L49" s="205"/>
      <c r="M49" s="205"/>
      <c r="N49" s="205"/>
      <c r="O49" s="205"/>
      <c r="P49" s="205"/>
      <c r="Q49" s="205"/>
      <c r="R49" s="205"/>
      <c r="S49" s="205"/>
      <c r="T49" s="205"/>
      <c r="U49" s="205"/>
      <c r="V49" s="205"/>
      <c r="W49" s="205"/>
      <c r="X49" s="205"/>
      <c r="Y49" s="205"/>
      <c r="Z49" s="205"/>
      <c r="AA49" s="205"/>
      <c r="AB49" s="206"/>
      <c r="AC49" s="207" t="s">
        <v>250</v>
      </c>
      <c r="AD49" s="208"/>
      <c r="AE49" s="209"/>
      <c r="AF49" s="207"/>
      <c r="AG49" s="208"/>
      <c r="AH49" s="210"/>
      <c r="AI49" s="211"/>
      <c r="AJ49" s="208"/>
      <c r="AK49" s="208"/>
      <c r="AL49" s="208"/>
      <c r="AM49" s="210"/>
    </row>
    <row r="50" spans="1:39" ht="18" customHeight="1">
      <c r="AM50" s="133" t="s">
        <v>273</v>
      </c>
    </row>
  </sheetData>
  <sheetProtection formatCells="0" formatColumns="0" formatRows="0" insertColumns="0" insertRows="0" deleteColumns="0" deleteRows="0" sort="0"/>
  <mergeCells count="139">
    <mergeCell ref="E40:E42"/>
    <mergeCell ref="AC40:AE42"/>
    <mergeCell ref="AF40:AH42"/>
    <mergeCell ref="AI40:AM42"/>
    <mergeCell ref="A48:D49"/>
    <mergeCell ref="A38:D45"/>
    <mergeCell ref="F47:AB47"/>
    <mergeCell ref="AC47:AE47"/>
    <mergeCell ref="AF47:AH47"/>
    <mergeCell ref="AI47:AM47"/>
    <mergeCell ref="F46:AB46"/>
    <mergeCell ref="AC46:AE46"/>
    <mergeCell ref="AF46:AH46"/>
    <mergeCell ref="AI46:AM46"/>
    <mergeCell ref="F38:AB38"/>
    <mergeCell ref="AC38:AE38"/>
    <mergeCell ref="AF38:AH38"/>
    <mergeCell ref="AI38:AM38"/>
    <mergeCell ref="F40:AB40"/>
    <mergeCell ref="F43:AB43"/>
    <mergeCell ref="AC43:AE43"/>
    <mergeCell ref="AF43:AH43"/>
    <mergeCell ref="AI43:AM43"/>
    <mergeCell ref="F44:AB44"/>
    <mergeCell ref="AA1:AC1"/>
    <mergeCell ref="AD1:AE1"/>
    <mergeCell ref="AG1:AH1"/>
    <mergeCell ref="AJ1:AK1"/>
    <mergeCell ref="B3:T3"/>
    <mergeCell ref="G5:O5"/>
    <mergeCell ref="P5:AM5"/>
    <mergeCell ref="G9:O9"/>
    <mergeCell ref="P9:AM9"/>
    <mergeCell ref="G10:O10"/>
    <mergeCell ref="Q10:W10"/>
    <mergeCell ref="Y10:AM10"/>
    <mergeCell ref="G11:O11"/>
    <mergeCell ref="P11:AM11"/>
    <mergeCell ref="G6:O6"/>
    <mergeCell ref="Q6:W6"/>
    <mergeCell ref="Y6:AM6"/>
    <mergeCell ref="G7:O7"/>
    <mergeCell ref="P7:AM7"/>
    <mergeCell ref="G8:O8"/>
    <mergeCell ref="Q8:W8"/>
    <mergeCell ref="Y8:AJ8"/>
    <mergeCell ref="AK8:AM8"/>
    <mergeCell ref="Q12:W12"/>
    <mergeCell ref="Y12:AJ12"/>
    <mergeCell ref="A14:AM14"/>
    <mergeCell ref="A15:AM19"/>
    <mergeCell ref="A20:AM20"/>
    <mergeCell ref="A21:E22"/>
    <mergeCell ref="F21:AB22"/>
    <mergeCell ref="AC21:AE22"/>
    <mergeCell ref="AF21:AH22"/>
    <mergeCell ref="AI21:AM22"/>
    <mergeCell ref="AC25:AE25"/>
    <mergeCell ref="AF25:AH25"/>
    <mergeCell ref="AI25:AM25"/>
    <mergeCell ref="F26:AB26"/>
    <mergeCell ref="AC26:AE26"/>
    <mergeCell ref="AF26:AH26"/>
    <mergeCell ref="AI26:AM26"/>
    <mergeCell ref="A23:D37"/>
    <mergeCell ref="F23:AB23"/>
    <mergeCell ref="AC23:AE23"/>
    <mergeCell ref="AF23:AH23"/>
    <mergeCell ref="AI23:AM23"/>
    <mergeCell ref="F24:AB24"/>
    <mergeCell ref="AC24:AE24"/>
    <mergeCell ref="AF24:AH24"/>
    <mergeCell ref="AI24:AM24"/>
    <mergeCell ref="F25:AB25"/>
    <mergeCell ref="F29:AB29"/>
    <mergeCell ref="AC29:AE29"/>
    <mergeCell ref="AF29:AH29"/>
    <mergeCell ref="AK29:AL29"/>
    <mergeCell ref="F30:AB30"/>
    <mergeCell ref="AC30:AE30"/>
    <mergeCell ref="AF30:AH30"/>
    <mergeCell ref="AK30:AL30"/>
    <mergeCell ref="F27:AB27"/>
    <mergeCell ref="AC27:AE27"/>
    <mergeCell ref="AF27:AH27"/>
    <mergeCell ref="AI27:AM27"/>
    <mergeCell ref="F28:AB28"/>
    <mergeCell ref="AC28:AE28"/>
    <mergeCell ref="AF28:AH28"/>
    <mergeCell ref="AK28:AL28"/>
    <mergeCell ref="F33:AB33"/>
    <mergeCell ref="AC33:AE33"/>
    <mergeCell ref="AF33:AH33"/>
    <mergeCell ref="AI33:AM33"/>
    <mergeCell ref="F34:AB34"/>
    <mergeCell ref="AC34:AE34"/>
    <mergeCell ref="AF34:AH34"/>
    <mergeCell ref="AI34:AM34"/>
    <mergeCell ref="F31:AB31"/>
    <mergeCell ref="AC31:AE31"/>
    <mergeCell ref="AF31:AH31"/>
    <mergeCell ref="AK31:AL31"/>
    <mergeCell ref="F32:AB32"/>
    <mergeCell ref="AC32:AE32"/>
    <mergeCell ref="AF32:AH32"/>
    <mergeCell ref="AK32:AL32"/>
    <mergeCell ref="F35:AB35"/>
    <mergeCell ref="AC35:AE35"/>
    <mergeCell ref="AF35:AH35"/>
    <mergeCell ref="AI35:AM35"/>
    <mergeCell ref="F36:AB36"/>
    <mergeCell ref="AC36:AE36"/>
    <mergeCell ref="AF36:AH36"/>
    <mergeCell ref="AI36:AM36"/>
    <mergeCell ref="F39:AB39"/>
    <mergeCell ref="AC39:AE39"/>
    <mergeCell ref="AF39:AH39"/>
    <mergeCell ref="AI39:AM39"/>
    <mergeCell ref="F37:AB37"/>
    <mergeCell ref="AC37:AE37"/>
    <mergeCell ref="AF37:AH37"/>
    <mergeCell ref="AI37:AM37"/>
    <mergeCell ref="AC44:AE44"/>
    <mergeCell ref="AF44:AH44"/>
    <mergeCell ref="AI44:AM44"/>
    <mergeCell ref="F41:AB41"/>
    <mergeCell ref="F42:AB42"/>
    <mergeCell ref="F49:AB49"/>
    <mergeCell ref="AC49:AE49"/>
    <mergeCell ref="AF49:AH49"/>
    <mergeCell ref="AI49:AM49"/>
    <mergeCell ref="F45:AB45"/>
    <mergeCell ref="AC45:AE45"/>
    <mergeCell ref="AF45:AH45"/>
    <mergeCell ref="AI45:AM45"/>
    <mergeCell ref="F48:AB48"/>
    <mergeCell ref="AC48:AE48"/>
    <mergeCell ref="AF48:AH48"/>
    <mergeCell ref="AI48:AM48"/>
  </mergeCells>
  <phoneticPr fontId="7"/>
  <conditionalFormatting sqref="P5">
    <cfRule type="containsBlanks" dxfId="22" priority="12">
      <formula>LEN(TRIM(P5))=0</formula>
    </cfRule>
  </conditionalFormatting>
  <conditionalFormatting sqref="P7">
    <cfRule type="containsBlanks" dxfId="21" priority="10">
      <formula>LEN(TRIM(P7))=0</formula>
    </cfRule>
  </conditionalFormatting>
  <conditionalFormatting sqref="P9">
    <cfRule type="containsBlanks" dxfId="20" priority="6">
      <formula>LEN(TRIM(P9))=0</formula>
    </cfRule>
  </conditionalFormatting>
  <conditionalFormatting sqref="P11">
    <cfRule type="containsBlanks" dxfId="19" priority="4">
      <formula>LEN(TRIM(P11))=0</formula>
    </cfRule>
  </conditionalFormatting>
  <conditionalFormatting sqref="Q6">
    <cfRule type="containsBlanks" dxfId="18" priority="11">
      <formula>LEN(TRIM(Q6))=0</formula>
    </cfRule>
  </conditionalFormatting>
  <conditionalFormatting sqref="Q8">
    <cfRule type="containsBlanks" dxfId="17" priority="9">
      <formula>LEN(TRIM(Q8))=0</formula>
    </cfRule>
  </conditionalFormatting>
  <conditionalFormatting sqref="Q10">
    <cfRule type="containsBlanks" dxfId="16" priority="5">
      <formula>LEN(TRIM(Q10))=0</formula>
    </cfRule>
  </conditionalFormatting>
  <conditionalFormatting sqref="Q12">
    <cfRule type="containsBlanks" dxfId="15" priority="2">
      <formula>LEN(TRIM(Q12))=0</formula>
    </cfRule>
  </conditionalFormatting>
  <conditionalFormatting sqref="Y6">
    <cfRule type="containsBlanks" dxfId="14" priority="7">
      <formula>LEN(TRIM(Y6))=0</formula>
    </cfRule>
  </conditionalFormatting>
  <conditionalFormatting sqref="Y8">
    <cfRule type="containsBlanks" dxfId="13" priority="8">
      <formula>LEN(TRIM(Y8))=0</formula>
    </cfRule>
  </conditionalFormatting>
  <conditionalFormatting sqref="Y10">
    <cfRule type="containsBlanks" dxfId="12" priority="3">
      <formula>LEN(TRIM(Y10))=0</formula>
    </cfRule>
  </conditionalFormatting>
  <conditionalFormatting sqref="Y12">
    <cfRule type="containsBlanks" dxfId="11" priority="1">
      <formula>LEN(TRIM(Y12))=0</formula>
    </cfRule>
  </conditionalFormatting>
  <conditionalFormatting sqref="AD1">
    <cfRule type="containsBlanks" dxfId="10" priority="15">
      <formula>LEN(TRIM(AD1))=0</formula>
    </cfRule>
  </conditionalFormatting>
  <conditionalFormatting sqref="AG1">
    <cfRule type="containsBlanks" dxfId="9" priority="14">
      <formula>LEN(TRIM(AG1))=0</formula>
    </cfRule>
  </conditionalFormatting>
  <conditionalFormatting sqref="AI28:AI32">
    <cfRule type="containsBlanks" dxfId="8" priority="17">
      <formula>LEN(TRIM(AI28))=0</formula>
    </cfRule>
    <cfRule type="containsBlanks" dxfId="7" priority="19">
      <formula>LEN(TRIM(AI28))=0</formula>
    </cfRule>
  </conditionalFormatting>
  <conditionalFormatting sqref="AJ1">
    <cfRule type="containsBlanks" dxfId="6" priority="13">
      <formula>LEN(TRIM(AJ1))=0</formula>
    </cfRule>
  </conditionalFormatting>
  <conditionalFormatting sqref="AK28:AL32">
    <cfRule type="containsBlanks" dxfId="5" priority="16">
      <formula>LEN(TRIM(AK28))=0</formula>
    </cfRule>
    <cfRule type="containsBlanks" dxfId="4" priority="18">
      <formula>LEN(TRIM(AK28))=0</formula>
    </cfRule>
  </conditionalFormatting>
  <pageMargins left="1.0236220472440944" right="0.43307086614173229" top="0.35433070866141736" bottom="0.35433070866141736" header="0.31496062992125984" footer="0.31496062992125984"/>
  <pageSetup paperSize="9" scale="8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F47FF-A467-4847-9523-799BE013B41B}">
  <sheetPr>
    <tabColor rgb="FFFF0000"/>
  </sheetPr>
  <dimension ref="A1:I41"/>
  <sheetViews>
    <sheetView view="pageBreakPreview" zoomScale="130" zoomScaleNormal="100" zoomScaleSheetLayoutView="130" workbookViewId="0">
      <selection activeCell="C15" sqref="C15:I15"/>
    </sheetView>
  </sheetViews>
  <sheetFormatPr defaultRowHeight="18"/>
  <cols>
    <col min="1" max="1" width="3.19921875" customWidth="1"/>
    <col min="2" max="9" width="9.3984375" customWidth="1"/>
  </cols>
  <sheetData>
    <row r="1" spans="1:9" s="97" customFormat="1" ht="18.75" customHeight="1">
      <c r="A1" s="97" t="s">
        <v>219</v>
      </c>
      <c r="C1" s="246" t="s">
        <v>218</v>
      </c>
      <c r="D1" s="313"/>
      <c r="E1" s="247"/>
      <c r="G1" s="99" t="s">
        <v>17</v>
      </c>
      <c r="H1" s="312" t="s">
        <v>215</v>
      </c>
      <c r="I1" s="312"/>
    </row>
    <row r="2" spans="1:9" s="97" customFormat="1" ht="34.5" customHeight="1">
      <c r="A2" s="314" t="s">
        <v>9</v>
      </c>
      <c r="B2" s="314"/>
      <c r="C2" s="314"/>
      <c r="D2" s="314"/>
      <c r="E2" s="314"/>
      <c r="F2" s="314"/>
      <c r="G2" s="314"/>
      <c r="H2" s="314"/>
      <c r="I2" s="314"/>
    </row>
    <row r="3" spans="1:9" s="97" customFormat="1" ht="18.75" customHeight="1">
      <c r="A3" s="100"/>
      <c r="D3" s="246" t="s">
        <v>217</v>
      </c>
      <c r="E3" s="313"/>
      <c r="F3" s="247"/>
      <c r="I3" s="98" t="s">
        <v>216</v>
      </c>
    </row>
    <row r="4" spans="1:9" s="21" customFormat="1" ht="18.75" customHeight="1" thickBot="1">
      <c r="A4" s="6" t="s">
        <v>10</v>
      </c>
      <c r="G4" s="21" t="s">
        <v>18</v>
      </c>
    </row>
    <row r="5" spans="1:9" s="21" customFormat="1" ht="18.75" customHeight="1">
      <c r="A5" s="315" t="s">
        <v>19</v>
      </c>
      <c r="B5" s="316"/>
      <c r="C5" s="14" t="s">
        <v>187</v>
      </c>
      <c r="D5" s="295"/>
      <c r="E5" s="295"/>
      <c r="F5" s="295"/>
      <c r="G5" s="295"/>
      <c r="H5" s="295"/>
      <c r="I5" s="296"/>
    </row>
    <row r="6" spans="1:9" s="21" customFormat="1" ht="30.75" customHeight="1">
      <c r="A6" s="307"/>
      <c r="B6" s="308"/>
      <c r="C6" s="15" t="s">
        <v>186</v>
      </c>
      <c r="D6" s="310"/>
      <c r="E6" s="310"/>
      <c r="F6" s="310"/>
      <c r="G6" s="310"/>
      <c r="H6" s="310"/>
      <c r="I6" s="311"/>
    </row>
    <row r="7" spans="1:9" s="21" customFormat="1" ht="18.75" customHeight="1">
      <c r="A7" s="307"/>
      <c r="B7" s="308"/>
      <c r="C7" s="16" t="s">
        <v>0</v>
      </c>
      <c r="D7" s="317"/>
      <c r="E7" s="317"/>
      <c r="F7" s="320" t="s">
        <v>1</v>
      </c>
      <c r="G7" s="320"/>
      <c r="H7" s="318"/>
      <c r="I7" s="319"/>
    </row>
    <row r="8" spans="1:9" s="21" customFormat="1" ht="18.75" customHeight="1">
      <c r="A8" s="307" t="s">
        <v>2</v>
      </c>
      <c r="B8" s="308"/>
      <c r="C8" s="101" t="s">
        <v>12</v>
      </c>
      <c r="D8" s="102"/>
      <c r="E8" s="103"/>
      <c r="F8" s="103"/>
      <c r="G8" s="103"/>
      <c r="H8" s="103"/>
      <c r="I8" s="104"/>
    </row>
    <row r="9" spans="1:9" s="21" customFormat="1" ht="18.75" customHeight="1">
      <c r="A9" s="307"/>
      <c r="B9" s="308"/>
      <c r="C9" s="285"/>
      <c r="D9" s="285"/>
      <c r="E9" s="285"/>
      <c r="F9" s="285"/>
      <c r="G9" s="285"/>
      <c r="H9" s="285"/>
      <c r="I9" s="286"/>
    </row>
    <row r="10" spans="1:9" s="21" customFormat="1" ht="19.5" customHeight="1" thickBot="1">
      <c r="A10" s="301" t="s">
        <v>13</v>
      </c>
      <c r="B10" s="302"/>
      <c r="C10" s="297" t="s">
        <v>188</v>
      </c>
      <c r="D10" s="298"/>
      <c r="E10" s="299"/>
      <c r="F10" s="299"/>
      <c r="G10" s="299"/>
      <c r="H10" s="299"/>
      <c r="I10" s="300"/>
    </row>
    <row r="11" spans="1:9" s="21" customFormat="1" ht="19.5" customHeight="1">
      <c r="A11" s="303" t="s">
        <v>7</v>
      </c>
      <c r="B11" s="304"/>
      <c r="C11" s="105" t="s">
        <v>189</v>
      </c>
      <c r="D11" s="294"/>
      <c r="E11" s="295"/>
      <c r="F11" s="295"/>
      <c r="G11" s="295"/>
      <c r="H11" s="295"/>
      <c r="I11" s="296"/>
    </row>
    <row r="12" spans="1:9" s="21" customFormat="1" ht="30.75" customHeight="1">
      <c r="A12" s="305"/>
      <c r="B12" s="306"/>
      <c r="C12" s="106" t="s">
        <v>186</v>
      </c>
      <c r="D12" s="309"/>
      <c r="E12" s="310"/>
      <c r="F12" s="310"/>
      <c r="G12" s="310"/>
      <c r="H12" s="310"/>
      <c r="I12" s="311"/>
    </row>
    <row r="13" spans="1:9" s="21" customFormat="1" ht="18.75" customHeight="1">
      <c r="A13" s="283" t="s">
        <v>8</v>
      </c>
      <c r="B13" s="284"/>
      <c r="C13" s="285"/>
      <c r="D13" s="285"/>
      <c r="E13" s="287" t="s">
        <v>14</v>
      </c>
      <c r="F13" s="287"/>
      <c r="G13" s="288"/>
      <c r="H13" s="288"/>
      <c r="I13" s="289"/>
    </row>
    <row r="14" spans="1:9" s="21" customFormat="1" ht="18.75" customHeight="1">
      <c r="A14" s="292" t="s">
        <v>2</v>
      </c>
      <c r="B14" s="293"/>
      <c r="C14" s="101" t="s">
        <v>12</v>
      </c>
      <c r="D14" s="102"/>
      <c r="E14" s="290"/>
      <c r="F14" s="290"/>
      <c r="G14" s="290"/>
      <c r="H14" s="290"/>
      <c r="I14" s="291"/>
    </row>
    <row r="15" spans="1:9" s="21" customFormat="1" ht="18.75" customHeight="1">
      <c r="A15" s="292"/>
      <c r="B15" s="293"/>
      <c r="C15" s="285"/>
      <c r="D15" s="285"/>
      <c r="E15" s="285"/>
      <c r="F15" s="285"/>
      <c r="G15" s="285"/>
      <c r="H15" s="285"/>
      <c r="I15" s="286"/>
    </row>
    <row r="16" spans="1:9" s="21" customFormat="1" ht="19.5" customHeight="1">
      <c r="A16" s="292" t="s">
        <v>15</v>
      </c>
      <c r="B16" s="293"/>
      <c r="C16" s="334" t="s">
        <v>188</v>
      </c>
      <c r="D16" s="335"/>
      <c r="E16" s="321"/>
      <c r="F16" s="321"/>
      <c r="G16" s="321"/>
      <c r="H16" s="321"/>
      <c r="I16" s="322"/>
    </row>
    <row r="17" spans="1:9" s="21" customFormat="1" ht="19.5" customHeight="1">
      <c r="A17" s="323" t="s">
        <v>3</v>
      </c>
      <c r="B17" s="11" t="s">
        <v>23</v>
      </c>
      <c r="C17" s="334" t="s">
        <v>188</v>
      </c>
      <c r="D17" s="335"/>
      <c r="E17" s="336"/>
      <c r="F17" s="336"/>
      <c r="G17" s="336"/>
      <c r="H17" s="336"/>
      <c r="I17" s="337"/>
    </row>
    <row r="18" spans="1:9" s="21" customFormat="1" ht="19.5" customHeight="1">
      <c r="A18" s="323"/>
      <c r="B18" s="293" t="s">
        <v>4</v>
      </c>
      <c r="C18" s="7" t="s">
        <v>5</v>
      </c>
      <c r="D18" s="326"/>
      <c r="E18" s="327"/>
      <c r="F18" s="17" t="s">
        <v>20</v>
      </c>
      <c r="G18" s="330"/>
      <c r="H18" s="330"/>
      <c r="I18" s="331"/>
    </row>
    <row r="19" spans="1:9" s="21" customFormat="1" ht="19.5" customHeight="1" thickBot="1">
      <c r="A19" s="324"/>
      <c r="B19" s="325"/>
      <c r="C19" s="12" t="s">
        <v>21</v>
      </c>
      <c r="D19" s="328"/>
      <c r="E19" s="329"/>
      <c r="F19" s="12" t="s">
        <v>22</v>
      </c>
      <c r="G19" s="332"/>
      <c r="H19" s="332"/>
      <c r="I19" s="333"/>
    </row>
    <row r="20" spans="1:9" s="21" customFormat="1" ht="13.2"/>
    <row r="21" spans="1:9" s="21" customFormat="1" ht="13.2"/>
    <row r="22" spans="1:9" s="21" customFormat="1" ht="13.8" thickBot="1">
      <c r="A22" s="1"/>
      <c r="B22" s="21" t="s">
        <v>16</v>
      </c>
    </row>
    <row r="23" spans="1:9" s="21" customFormat="1" ht="36" customHeight="1" thickBot="1">
      <c r="A23" s="339" t="s">
        <v>54</v>
      </c>
      <c r="B23" s="340"/>
      <c r="C23" s="341"/>
      <c r="D23" s="342"/>
      <c r="E23" s="339" t="s">
        <v>6</v>
      </c>
      <c r="F23" s="340"/>
      <c r="G23" s="343"/>
      <c r="H23" s="343"/>
      <c r="I23" s="344"/>
    </row>
    <row r="24" spans="1:9" s="21" customFormat="1" ht="13.2">
      <c r="A24" s="21" t="s">
        <v>166</v>
      </c>
    </row>
    <row r="25" spans="1:9" s="21" customFormat="1" ht="13.2"/>
    <row r="26" spans="1:9" s="21" customFormat="1" ht="13.2"/>
    <row r="27" spans="1:9" s="21" customFormat="1" ht="13.2"/>
    <row r="28" spans="1:9" s="21" customFormat="1" ht="13.2"/>
    <row r="29" spans="1:9" s="21" customFormat="1" ht="13.2"/>
    <row r="30" spans="1:9" s="21" customFormat="1" ht="13.2"/>
    <row r="31" spans="1:9" s="21" customFormat="1" ht="13.2"/>
    <row r="32" spans="1:9" s="21" customFormat="1" ht="13.2"/>
    <row r="33" spans="2:9" s="21" customFormat="1" ht="13.2"/>
    <row r="34" spans="2:9" s="21" customFormat="1" ht="13.2"/>
    <row r="35" spans="2:9" s="21" customFormat="1" ht="13.2"/>
    <row r="36" spans="2:9" s="21" customFormat="1" ht="13.2"/>
    <row r="37" spans="2:9" s="21" customFormat="1" ht="13.2"/>
    <row r="38" spans="2:9" s="21" customFormat="1" ht="13.2"/>
    <row r="39" spans="2:9" s="21" customFormat="1" ht="13.2"/>
    <row r="40" spans="2:9" s="21" customFormat="1" ht="81" customHeight="1">
      <c r="B40" s="338" t="s">
        <v>185</v>
      </c>
      <c r="C40" s="338"/>
      <c r="D40" s="338"/>
      <c r="E40" s="338"/>
      <c r="F40" s="338"/>
      <c r="G40" s="338"/>
      <c r="H40" s="338"/>
      <c r="I40" s="338"/>
    </row>
    <row r="41" spans="2:9">
      <c r="I41" s="133" t="s">
        <v>273</v>
      </c>
    </row>
  </sheetData>
  <mergeCells count="41">
    <mergeCell ref="B40:I40"/>
    <mergeCell ref="A23:B23"/>
    <mergeCell ref="C23:D23"/>
    <mergeCell ref="E23:F23"/>
    <mergeCell ref="G23:I23"/>
    <mergeCell ref="E16:I16"/>
    <mergeCell ref="A17:A19"/>
    <mergeCell ref="B18:B19"/>
    <mergeCell ref="D18:E18"/>
    <mergeCell ref="D19:E19"/>
    <mergeCell ref="G18:I18"/>
    <mergeCell ref="G19:I19"/>
    <mergeCell ref="C17:D17"/>
    <mergeCell ref="E17:I17"/>
    <mergeCell ref="C16:D16"/>
    <mergeCell ref="A16:B16"/>
    <mergeCell ref="H1:I1"/>
    <mergeCell ref="D3:F3"/>
    <mergeCell ref="D5:I5"/>
    <mergeCell ref="D6:I6"/>
    <mergeCell ref="A2:I2"/>
    <mergeCell ref="A5:B7"/>
    <mergeCell ref="D7:E7"/>
    <mergeCell ref="H7:I7"/>
    <mergeCell ref="F7:G7"/>
    <mergeCell ref="C1:E1"/>
    <mergeCell ref="C9:I9"/>
    <mergeCell ref="D11:I11"/>
    <mergeCell ref="C10:D10"/>
    <mergeCell ref="E10:I10"/>
    <mergeCell ref="A10:B10"/>
    <mergeCell ref="A11:B12"/>
    <mergeCell ref="A8:B9"/>
    <mergeCell ref="D12:I12"/>
    <mergeCell ref="A13:B13"/>
    <mergeCell ref="C15:I15"/>
    <mergeCell ref="C13:D13"/>
    <mergeCell ref="E13:F13"/>
    <mergeCell ref="G13:I13"/>
    <mergeCell ref="E14:I14"/>
    <mergeCell ref="A14:B15"/>
  </mergeCells>
  <phoneticPr fontId="7"/>
  <conditionalFormatting sqref="D5:I6 D7:E7 H7:I7 D8 C9:I9 E10:I10 D11:I12 C13:D13 D14 C15:I15 E16:I17 D18:E19 G18:I19 C23:D23 G23:I23">
    <cfRule type="containsBlanks" dxfId="3" priority="1">
      <formula>LEN(TRIM(C5))=0</formula>
    </cfRule>
  </conditionalFormatting>
  <pageMargins left="0.78740157480314965" right="0.78740157480314965" top="0.19685039370078741" bottom="0.19685039370078741" header="0.39370078740157483" footer="0.19685039370078741"/>
  <pageSetup paperSize="9" orientation="portrait" r:id="rId1"/>
  <headerFooter>
    <oddFooter>&amp;F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D54CF-0884-4B93-A500-3F97A7C0AFF4}">
  <sheetPr>
    <tabColor rgb="FFFF0000"/>
  </sheetPr>
  <dimension ref="A1:H42"/>
  <sheetViews>
    <sheetView view="pageBreakPreview" zoomScale="130" zoomScaleNormal="100" zoomScaleSheetLayoutView="130" workbookViewId="0">
      <selection activeCell="A28" sqref="A28"/>
    </sheetView>
  </sheetViews>
  <sheetFormatPr defaultRowHeight="18"/>
  <cols>
    <col min="1" max="1" width="15.3984375" customWidth="1"/>
  </cols>
  <sheetData>
    <row r="1" spans="1:8">
      <c r="A1" t="s">
        <v>220</v>
      </c>
    </row>
    <row r="2" spans="1:8" s="97" customFormat="1" ht="19.8" thickBot="1">
      <c r="A2" s="416" t="s">
        <v>167</v>
      </c>
      <c r="B2" s="416"/>
      <c r="C2" s="416"/>
      <c r="D2" s="416"/>
      <c r="E2" s="416"/>
      <c r="F2" s="416"/>
      <c r="G2" s="416"/>
      <c r="H2" s="416"/>
    </row>
    <row r="3" spans="1:8" ht="20.25" customHeight="1">
      <c r="A3" s="391" t="s">
        <v>7</v>
      </c>
      <c r="B3" s="417"/>
      <c r="C3" s="417"/>
      <c r="D3" s="417"/>
      <c r="E3" s="417"/>
      <c r="F3" s="36" t="s">
        <v>55</v>
      </c>
      <c r="G3" s="375"/>
      <c r="H3" s="376"/>
    </row>
    <row r="4" spans="1:8" ht="19.5" customHeight="1" thickBot="1">
      <c r="A4" s="392"/>
      <c r="B4" s="418"/>
      <c r="C4" s="418"/>
      <c r="D4" s="418"/>
      <c r="E4" s="418"/>
      <c r="F4" s="13" t="s">
        <v>56</v>
      </c>
      <c r="G4" s="377"/>
      <c r="H4" s="378"/>
    </row>
    <row r="5" spans="1:8" ht="19.5" customHeight="1">
      <c r="A5" s="379" t="s">
        <v>91</v>
      </c>
      <c r="B5" s="33" t="s">
        <v>57</v>
      </c>
      <c r="C5" s="34"/>
      <c r="D5" s="34"/>
      <c r="E5" s="34"/>
      <c r="F5" s="34"/>
      <c r="G5" s="34"/>
      <c r="H5" s="35"/>
    </row>
    <row r="6" spans="1:8">
      <c r="A6" s="380"/>
      <c r="B6" s="382"/>
      <c r="C6" s="383"/>
      <c r="D6" s="383"/>
      <c r="E6" s="383"/>
      <c r="F6" s="383"/>
      <c r="G6" s="383"/>
      <c r="H6" s="384"/>
    </row>
    <row r="7" spans="1:8">
      <c r="A7" s="380"/>
      <c r="B7" s="382"/>
      <c r="C7" s="383"/>
      <c r="D7" s="383"/>
      <c r="E7" s="383"/>
      <c r="F7" s="383"/>
      <c r="G7" s="383"/>
      <c r="H7" s="384"/>
    </row>
    <row r="8" spans="1:8">
      <c r="A8" s="380"/>
      <c r="B8" s="382"/>
      <c r="C8" s="383"/>
      <c r="D8" s="383"/>
      <c r="E8" s="383"/>
      <c r="F8" s="383"/>
      <c r="G8" s="383"/>
      <c r="H8" s="384"/>
    </row>
    <row r="9" spans="1:8">
      <c r="A9" s="380"/>
      <c r="B9" s="382"/>
      <c r="C9" s="383"/>
      <c r="D9" s="383"/>
      <c r="E9" s="383"/>
      <c r="F9" s="383"/>
      <c r="G9" s="383"/>
      <c r="H9" s="384"/>
    </row>
    <row r="10" spans="1:8">
      <c r="A10" s="380"/>
      <c r="B10" s="382"/>
      <c r="C10" s="383"/>
      <c r="D10" s="383"/>
      <c r="E10" s="383"/>
      <c r="F10" s="383"/>
      <c r="G10" s="383"/>
      <c r="H10" s="384"/>
    </row>
    <row r="11" spans="1:8" ht="18.600000000000001" thickBot="1">
      <c r="A11" s="381"/>
      <c r="B11" s="385"/>
      <c r="C11" s="386"/>
      <c r="D11" s="386"/>
      <c r="E11" s="386"/>
      <c r="F11" s="386"/>
      <c r="G11" s="386"/>
      <c r="H11" s="387"/>
    </row>
    <row r="12" spans="1:8" ht="22.2" thickBot="1">
      <c r="A12" s="30" t="s">
        <v>81</v>
      </c>
      <c r="B12" s="390" t="s">
        <v>58</v>
      </c>
      <c r="C12" s="390"/>
      <c r="D12" s="419"/>
      <c r="E12" s="419"/>
      <c r="F12" s="31" t="s">
        <v>82</v>
      </c>
      <c r="G12" s="32"/>
      <c r="H12" s="5"/>
    </row>
    <row r="13" spans="1:8">
      <c r="A13" s="370" t="s">
        <v>94</v>
      </c>
      <c r="B13" s="10" t="s">
        <v>59</v>
      </c>
      <c r="C13" s="10" t="s">
        <v>60</v>
      </c>
      <c r="D13" s="350" t="s">
        <v>61</v>
      </c>
      <c r="E13" s="350"/>
      <c r="F13" s="350"/>
      <c r="G13" s="350" t="s">
        <v>80</v>
      </c>
      <c r="H13" s="29" t="s">
        <v>62</v>
      </c>
    </row>
    <row r="14" spans="1:8">
      <c r="A14" s="371"/>
      <c r="B14" s="373"/>
      <c r="C14" s="373"/>
      <c r="D14" s="7" t="s">
        <v>63</v>
      </c>
      <c r="E14" s="7" t="s">
        <v>78</v>
      </c>
      <c r="F14" s="7" t="s">
        <v>79</v>
      </c>
      <c r="G14" s="293"/>
      <c r="H14" s="388"/>
    </row>
    <row r="15" spans="1:8" ht="18.600000000000001" thickBot="1">
      <c r="A15" s="372"/>
      <c r="B15" s="374"/>
      <c r="C15" s="374"/>
      <c r="D15" s="41"/>
      <c r="E15" s="41"/>
      <c r="F15" s="41"/>
      <c r="G15" s="40" t="e">
        <f>ROUNDDOWN(((E15+F15)/C14),4)</f>
        <v>#DIV/0!</v>
      </c>
      <c r="H15" s="389"/>
    </row>
    <row r="16" spans="1:8" ht="20.25" customHeight="1" thickBot="1">
      <c r="A16" s="19" t="s">
        <v>64</v>
      </c>
      <c r="B16" s="351" t="s">
        <v>83</v>
      </c>
      <c r="C16" s="352"/>
      <c r="D16" s="27" t="s">
        <v>84</v>
      </c>
      <c r="E16" s="42" t="s">
        <v>85</v>
      </c>
      <c r="F16" s="28" t="s">
        <v>86</v>
      </c>
      <c r="G16" s="363" t="s">
        <v>92</v>
      </c>
      <c r="H16" s="364"/>
    </row>
    <row r="17" spans="1:8" ht="20.25" customHeight="1">
      <c r="A17" s="9" t="s">
        <v>65</v>
      </c>
      <c r="B17" s="353" t="s">
        <v>83</v>
      </c>
      <c r="C17" s="354"/>
      <c r="D17" s="355" t="s">
        <v>183</v>
      </c>
      <c r="E17" s="355"/>
      <c r="F17" s="356" t="s">
        <v>93</v>
      </c>
      <c r="G17" s="356"/>
      <c r="H17" s="357"/>
    </row>
    <row r="18" spans="1:8" ht="19.5" customHeight="1" thickBot="1">
      <c r="A18" s="8" t="s">
        <v>66</v>
      </c>
      <c r="B18" s="358" t="s">
        <v>83</v>
      </c>
      <c r="C18" s="359"/>
      <c r="D18" s="360" t="s">
        <v>190</v>
      </c>
      <c r="E18" s="360"/>
      <c r="F18" s="361" t="s">
        <v>93</v>
      </c>
      <c r="G18" s="361"/>
      <c r="H18" s="362"/>
    </row>
    <row r="19" spans="1:8" ht="18.75" customHeight="1">
      <c r="A19" s="393" t="s">
        <v>282</v>
      </c>
      <c r="B19" s="365" t="s">
        <v>175</v>
      </c>
      <c r="C19" s="366"/>
      <c r="D19" s="107"/>
      <c r="E19" s="94" t="s">
        <v>67</v>
      </c>
      <c r="F19" s="24" t="s">
        <v>68</v>
      </c>
      <c r="G19" s="2"/>
      <c r="H19" s="4"/>
    </row>
    <row r="20" spans="1:8" ht="18.75" customHeight="1">
      <c r="A20" s="394"/>
      <c r="B20" s="396" t="s">
        <v>71</v>
      </c>
      <c r="C20" s="397"/>
      <c r="D20" s="108"/>
      <c r="E20" s="95" t="s">
        <v>67</v>
      </c>
      <c r="F20" s="21" t="s">
        <v>223</v>
      </c>
      <c r="G20" s="20"/>
      <c r="H20" s="3"/>
    </row>
    <row r="21" spans="1:8" ht="18.75" customHeight="1">
      <c r="A21" s="394"/>
      <c r="B21" s="396" t="s">
        <v>72</v>
      </c>
      <c r="C21" s="397"/>
      <c r="D21" s="108"/>
      <c r="E21" s="95" t="s">
        <v>67</v>
      </c>
      <c r="F21" s="369"/>
      <c r="G21" s="369"/>
      <c r="H21" s="3" t="s">
        <v>87</v>
      </c>
    </row>
    <row r="22" spans="1:8" ht="18.75" customHeight="1">
      <c r="A22" s="394"/>
      <c r="B22" s="396" t="s">
        <v>73</v>
      </c>
      <c r="C22" s="397"/>
      <c r="D22" s="108"/>
      <c r="E22" s="95" t="s">
        <v>67</v>
      </c>
      <c r="F22" s="21" t="s">
        <v>69</v>
      </c>
      <c r="G22" s="20"/>
      <c r="H22" s="3"/>
    </row>
    <row r="23" spans="1:8" ht="18.75" customHeight="1" thickBot="1">
      <c r="A23" s="394"/>
      <c r="B23" s="398" t="s">
        <v>89</v>
      </c>
      <c r="C23" s="399"/>
      <c r="D23" s="109"/>
      <c r="E23" s="111" t="s">
        <v>67</v>
      </c>
      <c r="F23" s="404"/>
      <c r="G23" s="404"/>
      <c r="H23" s="3" t="s">
        <v>87</v>
      </c>
    </row>
    <row r="24" spans="1:8" ht="18.75" customHeight="1" thickTop="1">
      <c r="A24" s="394"/>
      <c r="B24" s="400" t="s">
        <v>74</v>
      </c>
      <c r="C24" s="401"/>
      <c r="D24" s="110">
        <f>SUM(D19:D23)</f>
        <v>0</v>
      </c>
      <c r="E24" s="96" t="s">
        <v>67</v>
      </c>
      <c r="F24" s="21" t="s">
        <v>70</v>
      </c>
      <c r="G24" s="20"/>
      <c r="H24" s="3"/>
    </row>
    <row r="25" spans="1:8" ht="18.75" customHeight="1">
      <c r="A25" s="394"/>
      <c r="B25" s="406" t="s">
        <v>224</v>
      </c>
      <c r="C25" s="407"/>
      <c r="D25" s="407"/>
      <c r="E25" s="408"/>
      <c r="F25" s="405"/>
      <c r="G25" s="405"/>
      <c r="H25" s="3" t="s">
        <v>88</v>
      </c>
    </row>
    <row r="26" spans="1:8" ht="18.75" customHeight="1" thickBot="1">
      <c r="A26" s="395"/>
      <c r="B26" s="409"/>
      <c r="C26" s="410"/>
      <c r="D26" s="410"/>
      <c r="E26" s="411"/>
      <c r="F26" s="25" t="s">
        <v>90</v>
      </c>
      <c r="G26" s="18"/>
      <c r="H26" s="26"/>
    </row>
    <row r="27" spans="1:8" s="112" customFormat="1" ht="19.5" customHeight="1" thickBot="1">
      <c r="A27" s="112" t="s">
        <v>283</v>
      </c>
      <c r="B27" s="113"/>
    </row>
    <row r="28" spans="1:8" ht="18.600000000000001" thickBot="1">
      <c r="A28" s="23" t="s">
        <v>75</v>
      </c>
      <c r="B28" s="412" t="s">
        <v>76</v>
      </c>
      <c r="C28" s="412"/>
      <c r="D28" s="412"/>
      <c r="E28" s="412"/>
      <c r="F28" s="412"/>
      <c r="G28" s="412" t="s">
        <v>77</v>
      </c>
      <c r="H28" s="413"/>
    </row>
    <row r="29" spans="1:8">
      <c r="A29" s="43"/>
      <c r="B29" s="424"/>
      <c r="C29" s="424"/>
      <c r="D29" s="424"/>
      <c r="E29" s="424"/>
      <c r="F29" s="424"/>
      <c r="G29" s="402"/>
      <c r="H29" s="403"/>
    </row>
    <row r="30" spans="1:8">
      <c r="A30" s="44"/>
      <c r="B30" s="420"/>
      <c r="C30" s="420"/>
      <c r="D30" s="420"/>
      <c r="E30" s="420"/>
      <c r="F30" s="420"/>
      <c r="G30" s="367"/>
      <c r="H30" s="368"/>
    </row>
    <row r="31" spans="1:8">
      <c r="A31" s="44"/>
      <c r="B31" s="420"/>
      <c r="C31" s="420"/>
      <c r="D31" s="420"/>
      <c r="E31" s="420"/>
      <c r="F31" s="420"/>
      <c r="G31" s="367"/>
      <c r="H31" s="368"/>
    </row>
    <row r="32" spans="1:8">
      <c r="A32" s="44"/>
      <c r="B32" s="420"/>
      <c r="C32" s="420"/>
      <c r="D32" s="420"/>
      <c r="E32" s="420"/>
      <c r="F32" s="420"/>
      <c r="G32" s="367"/>
      <c r="H32" s="368"/>
    </row>
    <row r="33" spans="1:8">
      <c r="A33" s="44"/>
      <c r="B33" s="420"/>
      <c r="C33" s="420"/>
      <c r="D33" s="420"/>
      <c r="E33" s="420"/>
      <c r="F33" s="420"/>
      <c r="G33" s="367"/>
      <c r="H33" s="368"/>
    </row>
    <row r="34" spans="1:8">
      <c r="A34" s="44"/>
      <c r="B34" s="420"/>
      <c r="C34" s="420"/>
      <c r="D34" s="420"/>
      <c r="E34" s="420"/>
      <c r="F34" s="420"/>
      <c r="G34" s="367"/>
      <c r="H34" s="368"/>
    </row>
    <row r="35" spans="1:8" ht="18.600000000000001" thickBot="1">
      <c r="A35" s="45"/>
      <c r="B35" s="421"/>
      <c r="C35" s="421"/>
      <c r="D35" s="421"/>
      <c r="E35" s="421"/>
      <c r="F35" s="421"/>
      <c r="G35" s="422"/>
      <c r="H35" s="423"/>
    </row>
    <row r="36" spans="1:8" ht="18.600000000000001" thickBot="1">
      <c r="A36" s="97" t="s">
        <v>171</v>
      </c>
      <c r="B36" s="1"/>
    </row>
    <row r="37" spans="1:8" s="122" customFormat="1" ht="19.5" customHeight="1">
      <c r="A37" s="120" t="s">
        <v>176</v>
      </c>
      <c r="B37" s="126" t="s">
        <v>191</v>
      </c>
      <c r="C37" s="121" t="s">
        <v>177</v>
      </c>
      <c r="D37" s="345" t="s">
        <v>178</v>
      </c>
      <c r="E37" s="345"/>
      <c r="F37" s="346" t="s">
        <v>179</v>
      </c>
      <c r="G37" s="346"/>
      <c r="H37" s="347"/>
    </row>
    <row r="38" spans="1:8" s="122" customFormat="1" ht="19.5" customHeight="1" thickBot="1">
      <c r="A38" s="123" t="s">
        <v>180</v>
      </c>
      <c r="B38" s="124" t="s">
        <v>181</v>
      </c>
      <c r="C38" s="348" t="s">
        <v>170</v>
      </c>
      <c r="D38" s="348"/>
      <c r="E38" s="348"/>
      <c r="F38" s="348"/>
      <c r="G38" s="348"/>
      <c r="H38" s="349"/>
    </row>
    <row r="39" spans="1:8" ht="18.600000000000001" thickBot="1">
      <c r="A39" s="100" t="s">
        <v>172</v>
      </c>
    </row>
    <row r="40" spans="1:8">
      <c r="A40" s="90" t="s">
        <v>164</v>
      </c>
      <c r="B40" s="91"/>
      <c r="C40" s="91"/>
      <c r="D40" s="91"/>
      <c r="E40" s="91"/>
      <c r="F40" s="91"/>
      <c r="G40" s="91"/>
      <c r="H40" s="92"/>
    </row>
    <row r="41" spans="1:8" ht="18.600000000000001" thickBot="1">
      <c r="A41" s="93" t="s">
        <v>168</v>
      </c>
      <c r="B41" s="414" t="s">
        <v>169</v>
      </c>
      <c r="C41" s="414"/>
      <c r="D41" s="414"/>
      <c r="E41" s="414"/>
      <c r="F41" s="414"/>
      <c r="G41" s="414"/>
      <c r="H41" s="415"/>
    </row>
    <row r="42" spans="1:8">
      <c r="H42" s="133" t="s">
        <v>273</v>
      </c>
    </row>
  </sheetData>
  <mergeCells count="54">
    <mergeCell ref="B41:H41"/>
    <mergeCell ref="A2:H2"/>
    <mergeCell ref="B3:E4"/>
    <mergeCell ref="D12:E12"/>
    <mergeCell ref="B34:F34"/>
    <mergeCell ref="G34:H34"/>
    <mergeCell ref="B35:F35"/>
    <mergeCell ref="G35:H35"/>
    <mergeCell ref="B32:F32"/>
    <mergeCell ref="G32:H32"/>
    <mergeCell ref="B33:F33"/>
    <mergeCell ref="B30:F30"/>
    <mergeCell ref="G30:H30"/>
    <mergeCell ref="B31:F31"/>
    <mergeCell ref="G31:H31"/>
    <mergeCell ref="B29:F29"/>
    <mergeCell ref="G29:H29"/>
    <mergeCell ref="F23:G23"/>
    <mergeCell ref="F25:G25"/>
    <mergeCell ref="B25:E26"/>
    <mergeCell ref="B28:F28"/>
    <mergeCell ref="G28:H28"/>
    <mergeCell ref="A19:A26"/>
    <mergeCell ref="B20:C20"/>
    <mergeCell ref="B21:C21"/>
    <mergeCell ref="B22:C22"/>
    <mergeCell ref="B23:C23"/>
    <mergeCell ref="B24:C24"/>
    <mergeCell ref="A13:A15"/>
    <mergeCell ref="C14:C15"/>
    <mergeCell ref="G3:H3"/>
    <mergeCell ref="G4:H4"/>
    <mergeCell ref="A5:A11"/>
    <mergeCell ref="B6:H11"/>
    <mergeCell ref="H14:H15"/>
    <mergeCell ref="B14:B15"/>
    <mergeCell ref="B12:C12"/>
    <mergeCell ref="A3:A4"/>
    <mergeCell ref="D37:E37"/>
    <mergeCell ref="F37:H37"/>
    <mergeCell ref="C38:H38"/>
    <mergeCell ref="D13:F13"/>
    <mergeCell ref="G13:G14"/>
    <mergeCell ref="B16:C16"/>
    <mergeCell ref="B17:C17"/>
    <mergeCell ref="D17:E17"/>
    <mergeCell ref="F17:H17"/>
    <mergeCell ref="B18:C18"/>
    <mergeCell ref="D18:E18"/>
    <mergeCell ref="F18:H18"/>
    <mergeCell ref="G16:H16"/>
    <mergeCell ref="B19:C19"/>
    <mergeCell ref="G33:H33"/>
    <mergeCell ref="F21:G21"/>
  </mergeCells>
  <phoneticPr fontId="7"/>
  <conditionalFormatting sqref="B3:E4 G3:H4 B6:H11 B14:C15 H14:H15 F17:H18 D19:D23 F21:G21 F23:G23 F25:G25">
    <cfRule type="containsBlanks" dxfId="2" priority="1">
      <formula>LEN(TRIM(B3))=0</formula>
    </cfRule>
  </conditionalFormatting>
  <dataValidations count="3">
    <dataValidation type="list" allowBlank="1" showInputMessage="1" showErrorMessage="1" sqref="B16" xr:uid="{0E2CDB09-3021-4505-AE76-5A81D98A8EB3}">
      <formula1>"(選択してください),1.障害児・者,2.児童・青少年,3.高齢者,4.その他"</formula1>
    </dataValidation>
    <dataValidation type="list" allowBlank="1" showInputMessage="1" showErrorMessage="1" sqref="B17:C17" xr:uid="{ECC82CFE-63E3-45AF-B486-7F68DFE92B4E}">
      <formula1>"(選択してください),自己所有,借家"</formula1>
    </dataValidation>
    <dataValidation type="list" allowBlank="1" showInputMessage="1" showErrorMessage="1" sqref="B18:C18" xr:uid="{AC33B2C5-A971-48AC-9186-9188C584F568}">
      <formula1>"(選択してください),自己所有,借地"</formula1>
    </dataValidation>
  </dataValidations>
  <pageMargins left="0.78740157480314965" right="0.78740157480314965" top="0.19685039370078741" bottom="0.19685039370078741" header="0.39370078740157483" footer="0.19685039370078741"/>
  <pageSetup paperSize="9" orientation="portrait" r:id="rId1"/>
  <headerFooter>
    <oddFooter>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" r:id="rId4" name="Check Box 13">
              <controlPr defaultSize="0" autoFill="0" autoLine="0" autoPict="0">
                <anchor moveWithCells="1">
                  <from>
                    <xdr:col>0</xdr:col>
                    <xdr:colOff>45720</xdr:colOff>
                    <xdr:row>39</xdr:row>
                    <xdr:rowOff>0</xdr:rowOff>
                  </from>
                  <to>
                    <xdr:col>0</xdr:col>
                    <xdr:colOff>350520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5" name="Check Box 14">
              <controlPr defaultSize="0" autoFill="0" autoLine="0" autoPict="0">
                <anchor moveWithCells="1">
                  <from>
                    <xdr:col>2</xdr:col>
                    <xdr:colOff>190500</xdr:colOff>
                    <xdr:row>39</xdr:row>
                    <xdr:rowOff>0</xdr:rowOff>
                  </from>
                  <to>
                    <xdr:col>2</xdr:col>
                    <xdr:colOff>495300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6" name="Check Box 15">
              <controlPr defaultSize="0" autoFill="0" autoLine="0" autoPict="0">
                <anchor moveWithCells="1">
                  <from>
                    <xdr:col>4</xdr:col>
                    <xdr:colOff>502920</xdr:colOff>
                    <xdr:row>39</xdr:row>
                    <xdr:rowOff>7620</xdr:rowOff>
                  </from>
                  <to>
                    <xdr:col>5</xdr:col>
                    <xdr:colOff>60960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7" name="Check Box 16">
              <controlPr defaultSize="0" autoFill="0" autoLine="0" autoPict="0">
                <anchor moveWithCells="1">
                  <from>
                    <xdr:col>0</xdr:col>
                    <xdr:colOff>45720</xdr:colOff>
                    <xdr:row>39</xdr:row>
                    <xdr:rowOff>228600</xdr:rowOff>
                  </from>
                  <to>
                    <xdr:col>0</xdr:col>
                    <xdr:colOff>350520</xdr:colOff>
                    <xdr:row>40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8" name="Check Box 32">
              <controlPr defaultSize="0" autoFill="0" autoLine="0" autoPict="0">
                <anchor moveWithCells="1">
                  <from>
                    <xdr:col>0</xdr:col>
                    <xdr:colOff>0</xdr:colOff>
                    <xdr:row>36</xdr:row>
                    <xdr:rowOff>22860</xdr:rowOff>
                  </from>
                  <to>
                    <xdr:col>0</xdr:col>
                    <xdr:colOff>304800</xdr:colOff>
                    <xdr:row>37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9" name="Check Box 33">
              <controlPr defaultSize="0" autoFill="0" autoLine="0" autoPict="0">
                <anchor moveWithCells="1">
                  <from>
                    <xdr:col>0</xdr:col>
                    <xdr:colOff>0</xdr:colOff>
                    <xdr:row>37</xdr:row>
                    <xdr:rowOff>0</xdr:rowOff>
                  </from>
                  <to>
                    <xdr:col>0</xdr:col>
                    <xdr:colOff>304800</xdr:colOff>
                    <xdr:row>37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10" name="Check Box 34">
              <controlPr defaultSize="0" autoFill="0" autoLine="0" autoPict="0">
                <anchor moveWithCells="1">
                  <from>
                    <xdr:col>0</xdr:col>
                    <xdr:colOff>1150620</xdr:colOff>
                    <xdr:row>36</xdr:row>
                    <xdr:rowOff>7620</xdr:rowOff>
                  </from>
                  <to>
                    <xdr:col>1</xdr:col>
                    <xdr:colOff>289560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11" name="Check Box 35">
              <controlPr defaultSize="0" autoFill="0" autoLine="0" autoPict="0">
                <anchor moveWithCells="1">
                  <from>
                    <xdr:col>1</xdr:col>
                    <xdr:colOff>678180</xdr:colOff>
                    <xdr:row>36</xdr:row>
                    <xdr:rowOff>22860</xdr:rowOff>
                  </from>
                  <to>
                    <xdr:col>2</xdr:col>
                    <xdr:colOff>289560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12" name="Check Box 36">
              <controlPr defaultSize="0" autoFill="0" autoLine="0" autoPict="0">
                <anchor moveWithCells="1">
                  <from>
                    <xdr:col>4</xdr:col>
                    <xdr:colOff>685800</xdr:colOff>
                    <xdr:row>36</xdr:row>
                    <xdr:rowOff>22860</xdr:rowOff>
                  </from>
                  <to>
                    <xdr:col>5</xdr:col>
                    <xdr:colOff>304800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13" name="Check Box 37">
              <controlPr defaultSize="0" autoFill="0" autoLine="0" autoPict="0">
                <anchor moveWithCells="1">
                  <from>
                    <xdr:col>1</xdr:col>
                    <xdr:colOff>7620</xdr:colOff>
                    <xdr:row>37</xdr:row>
                    <xdr:rowOff>0</xdr:rowOff>
                  </from>
                  <to>
                    <xdr:col>1</xdr:col>
                    <xdr:colOff>327660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14" name="Check Box 38">
              <controlPr defaultSize="0" autoFill="0" autoLine="0" autoPict="0">
                <anchor moveWithCells="1">
                  <from>
                    <xdr:col>3</xdr:col>
                    <xdr:colOff>7620</xdr:colOff>
                    <xdr:row>36</xdr:row>
                    <xdr:rowOff>0</xdr:rowOff>
                  </from>
                  <to>
                    <xdr:col>3</xdr:col>
                    <xdr:colOff>304800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15" name="Check Box 42">
              <controlPr defaultSize="0" autoFill="0" autoLine="0" autoPict="0">
                <anchor moveWithCells="1">
                  <from>
                    <xdr:col>1</xdr:col>
                    <xdr:colOff>45720</xdr:colOff>
                    <xdr:row>24</xdr:row>
                    <xdr:rowOff>137160</xdr:rowOff>
                  </from>
                  <to>
                    <xdr:col>1</xdr:col>
                    <xdr:colOff>350520</xdr:colOff>
                    <xdr:row>25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16" name="Check Box 43">
              <controlPr defaultSize="0" autoFill="0" autoLine="0" autoPict="0">
                <anchor moveWithCells="1">
                  <from>
                    <xdr:col>1</xdr:col>
                    <xdr:colOff>38100</xdr:colOff>
                    <xdr:row>25</xdr:row>
                    <xdr:rowOff>45720</xdr:rowOff>
                  </from>
                  <to>
                    <xdr:col>1</xdr:col>
                    <xdr:colOff>342900</xdr:colOff>
                    <xdr:row>26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535BD-817E-4740-A4F8-67891BB15F08}">
  <sheetPr>
    <tabColor rgb="FFFF0000"/>
    <pageSetUpPr fitToPage="1"/>
  </sheetPr>
  <dimension ref="A1:H39"/>
  <sheetViews>
    <sheetView view="pageBreakPreview" zoomScale="145" zoomScaleNormal="100" zoomScaleSheetLayoutView="145" workbookViewId="0"/>
  </sheetViews>
  <sheetFormatPr defaultRowHeight="18"/>
  <cols>
    <col min="1" max="1" width="13.09765625" customWidth="1"/>
  </cols>
  <sheetData>
    <row r="1" spans="1:8" s="97" customFormat="1" ht="13.2">
      <c r="A1" s="97" t="s">
        <v>221</v>
      </c>
    </row>
    <row r="2" spans="1:8" s="97" customFormat="1" ht="19.8" thickBot="1">
      <c r="A2" s="460" t="s">
        <v>113</v>
      </c>
      <c r="B2" s="460"/>
      <c r="C2" s="460"/>
      <c r="D2" s="460"/>
      <c r="E2" s="460"/>
      <c r="F2" s="460"/>
      <c r="G2" s="460"/>
      <c r="H2" s="460"/>
    </row>
    <row r="3" spans="1:8">
      <c r="A3" s="467" t="s">
        <v>6</v>
      </c>
      <c r="B3" s="114" t="s">
        <v>136</v>
      </c>
      <c r="C3" s="46"/>
      <c r="D3" s="47"/>
      <c r="E3" s="47"/>
      <c r="F3" s="47"/>
      <c r="G3" s="48"/>
      <c r="H3" s="463" t="s">
        <v>83</v>
      </c>
    </row>
    <row r="4" spans="1:8" ht="18.600000000000001" thickBot="1">
      <c r="A4" s="468"/>
      <c r="B4" s="465"/>
      <c r="C4" s="466"/>
      <c r="D4" s="466"/>
      <c r="E4" s="466"/>
      <c r="F4" s="466"/>
      <c r="G4" s="49" t="s">
        <v>137</v>
      </c>
      <c r="H4" s="464"/>
    </row>
    <row r="5" spans="1:8" ht="18.600000000000001" thickBot="1">
      <c r="A5" s="97" t="s">
        <v>95</v>
      </c>
    </row>
    <row r="6" spans="1:8" ht="18.75" customHeight="1">
      <c r="A6" s="391" t="s">
        <v>139</v>
      </c>
      <c r="B6" s="116" t="s">
        <v>174</v>
      </c>
      <c r="C6" s="47"/>
      <c r="D6" s="47"/>
      <c r="E6" s="47"/>
      <c r="F6" s="47"/>
      <c r="G6" s="47"/>
      <c r="H6" s="50"/>
    </row>
    <row r="7" spans="1:8">
      <c r="A7" s="292"/>
      <c r="B7" s="469"/>
      <c r="C7" s="470"/>
      <c r="D7" s="470"/>
      <c r="E7" s="470"/>
      <c r="F7" s="470"/>
      <c r="G7" s="470"/>
      <c r="H7" s="471"/>
    </row>
    <row r="8" spans="1:8">
      <c r="A8" s="292"/>
      <c r="B8" s="469"/>
      <c r="C8" s="470"/>
      <c r="D8" s="470"/>
      <c r="E8" s="470"/>
      <c r="F8" s="470"/>
      <c r="G8" s="470"/>
      <c r="H8" s="471"/>
    </row>
    <row r="9" spans="1:8">
      <c r="A9" s="292"/>
      <c r="B9" s="469"/>
      <c r="C9" s="470"/>
      <c r="D9" s="470"/>
      <c r="E9" s="470"/>
      <c r="F9" s="470"/>
      <c r="G9" s="470"/>
      <c r="H9" s="471"/>
    </row>
    <row r="10" spans="1:8">
      <c r="A10" s="292"/>
      <c r="B10" s="469"/>
      <c r="C10" s="470"/>
      <c r="D10" s="470"/>
      <c r="E10" s="470"/>
      <c r="F10" s="470"/>
      <c r="G10" s="470"/>
      <c r="H10" s="471"/>
    </row>
    <row r="11" spans="1:8">
      <c r="A11" s="292"/>
      <c r="B11" s="469"/>
      <c r="C11" s="470"/>
      <c r="D11" s="470"/>
      <c r="E11" s="470"/>
      <c r="F11" s="470"/>
      <c r="G11" s="470"/>
      <c r="H11" s="471"/>
    </row>
    <row r="12" spans="1:8">
      <c r="A12" s="292"/>
      <c r="B12" s="472"/>
      <c r="C12" s="473"/>
      <c r="D12" s="473"/>
      <c r="E12" s="473"/>
      <c r="F12" s="473"/>
      <c r="G12" s="473"/>
      <c r="H12" s="474"/>
    </row>
    <row r="13" spans="1:8">
      <c r="A13" s="292"/>
      <c r="B13" s="115" t="s">
        <v>173</v>
      </c>
      <c r="H13" s="51"/>
    </row>
    <row r="14" spans="1:8">
      <c r="A14" s="292"/>
      <c r="B14" s="470"/>
      <c r="C14" s="470"/>
      <c r="D14" s="470"/>
      <c r="E14" s="470"/>
      <c r="F14" s="470"/>
      <c r="G14" s="470"/>
      <c r="H14" s="471"/>
    </row>
    <row r="15" spans="1:8">
      <c r="A15" s="292"/>
      <c r="B15" s="470"/>
      <c r="C15" s="470"/>
      <c r="D15" s="470"/>
      <c r="E15" s="470"/>
      <c r="F15" s="470"/>
      <c r="G15" s="470"/>
      <c r="H15" s="471"/>
    </row>
    <row r="16" spans="1:8">
      <c r="A16" s="292"/>
      <c r="B16" s="470"/>
      <c r="C16" s="470"/>
      <c r="D16" s="470"/>
      <c r="E16" s="470"/>
      <c r="F16" s="470"/>
      <c r="G16" s="470"/>
      <c r="H16" s="471"/>
    </row>
    <row r="17" spans="1:8">
      <c r="A17" s="292"/>
      <c r="B17" s="470"/>
      <c r="C17" s="470"/>
      <c r="D17" s="470"/>
      <c r="E17" s="470"/>
      <c r="F17" s="470"/>
      <c r="G17" s="470"/>
      <c r="H17" s="471"/>
    </row>
    <row r="18" spans="1:8">
      <c r="A18" s="292"/>
      <c r="B18" s="470"/>
      <c r="C18" s="470"/>
      <c r="D18" s="470"/>
      <c r="E18" s="470"/>
      <c r="F18" s="470"/>
      <c r="G18" s="470"/>
      <c r="H18" s="471"/>
    </row>
    <row r="19" spans="1:8" ht="18.600000000000001" thickBot="1">
      <c r="A19" s="392"/>
      <c r="B19" s="475"/>
      <c r="C19" s="475"/>
      <c r="D19" s="475"/>
      <c r="E19" s="475"/>
      <c r="F19" s="475"/>
      <c r="G19" s="475"/>
      <c r="H19" s="476"/>
    </row>
    <row r="20" spans="1:8" ht="18.600000000000001" thickBot="1">
      <c r="A20" s="97" t="s">
        <v>284</v>
      </c>
    </row>
    <row r="21" spans="1:8" ht="18.600000000000001" thickBot="1">
      <c r="A21" s="431" t="s">
        <v>96</v>
      </c>
      <c r="B21" s="412"/>
      <c r="C21" s="412"/>
      <c r="D21" s="38" t="s">
        <v>97</v>
      </c>
      <c r="E21" s="38" t="s">
        <v>98</v>
      </c>
      <c r="F21" s="412" t="s">
        <v>99</v>
      </c>
      <c r="G21" s="412"/>
      <c r="H21" s="39" t="s">
        <v>100</v>
      </c>
    </row>
    <row r="22" spans="1:8">
      <c r="A22" s="457"/>
      <c r="B22" s="424"/>
      <c r="C22" s="424"/>
      <c r="D22" s="56"/>
      <c r="E22" s="56"/>
      <c r="F22" s="459"/>
      <c r="G22" s="459"/>
      <c r="H22" s="53"/>
    </row>
    <row r="23" spans="1:8">
      <c r="A23" s="458"/>
      <c r="B23" s="420"/>
      <c r="C23" s="420"/>
      <c r="D23" s="57"/>
      <c r="E23" s="57"/>
      <c r="F23" s="456"/>
      <c r="G23" s="456"/>
      <c r="H23" s="54"/>
    </row>
    <row r="24" spans="1:8">
      <c r="A24" s="458"/>
      <c r="B24" s="420"/>
      <c r="C24" s="420"/>
      <c r="D24" s="57"/>
      <c r="E24" s="57"/>
      <c r="F24" s="456"/>
      <c r="G24" s="456"/>
      <c r="H24" s="54"/>
    </row>
    <row r="25" spans="1:8">
      <c r="A25" s="458"/>
      <c r="B25" s="420"/>
      <c r="C25" s="420"/>
      <c r="D25" s="57"/>
      <c r="E25" s="57"/>
      <c r="F25" s="456"/>
      <c r="G25" s="456"/>
      <c r="H25" s="54"/>
    </row>
    <row r="26" spans="1:8">
      <c r="A26" s="458"/>
      <c r="B26" s="420"/>
      <c r="C26" s="420"/>
      <c r="D26" s="57"/>
      <c r="E26" s="57"/>
      <c r="F26" s="456"/>
      <c r="G26" s="456"/>
      <c r="H26" s="54"/>
    </row>
    <row r="27" spans="1:8">
      <c r="A27" s="458"/>
      <c r="B27" s="420"/>
      <c r="C27" s="420"/>
      <c r="D27" s="57"/>
      <c r="E27" s="57"/>
      <c r="F27" s="456"/>
      <c r="G27" s="456"/>
      <c r="H27" s="54"/>
    </row>
    <row r="28" spans="1:8">
      <c r="A28" s="458"/>
      <c r="B28" s="420"/>
      <c r="C28" s="420"/>
      <c r="D28" s="57"/>
      <c r="E28" s="57"/>
      <c r="F28" s="456"/>
      <c r="G28" s="456"/>
      <c r="H28" s="54"/>
    </row>
    <row r="29" spans="1:8" ht="18.600000000000001" thickBot="1">
      <c r="A29" s="477"/>
      <c r="B29" s="478"/>
      <c r="C29" s="478"/>
      <c r="D29" s="58"/>
      <c r="E29" s="58"/>
      <c r="F29" s="461"/>
      <c r="G29" s="461"/>
      <c r="H29" s="55"/>
    </row>
    <row r="30" spans="1:8" ht="33" thickBot="1">
      <c r="A30" s="431" t="s">
        <v>101</v>
      </c>
      <c r="B30" s="412"/>
      <c r="C30" s="412"/>
      <c r="D30" s="412"/>
      <c r="E30" s="412"/>
      <c r="F30" s="462">
        <f>SUM(F22:G29)</f>
        <v>0</v>
      </c>
      <c r="G30" s="462"/>
      <c r="H30" s="52" t="s">
        <v>138</v>
      </c>
    </row>
    <row r="31" spans="1:8">
      <c r="A31" s="22" t="s">
        <v>102</v>
      </c>
    </row>
    <row r="32" spans="1:8" s="97" customFormat="1" ht="18.75" customHeight="1" thickBot="1">
      <c r="A32" s="117" t="s">
        <v>103</v>
      </c>
    </row>
    <row r="33" spans="1:8">
      <c r="A33" s="448" t="s">
        <v>104</v>
      </c>
      <c r="B33" s="433"/>
      <c r="C33" s="433" t="s">
        <v>105</v>
      </c>
      <c r="D33" s="433"/>
      <c r="E33" s="433"/>
      <c r="F33" s="433" t="s">
        <v>106</v>
      </c>
      <c r="G33" s="433"/>
      <c r="H33" s="434"/>
    </row>
    <row r="34" spans="1:8" ht="30" customHeight="1">
      <c r="A34" s="444" t="s">
        <v>107</v>
      </c>
      <c r="B34" s="445"/>
      <c r="C34" s="453"/>
      <c r="D34" s="454"/>
      <c r="E34" s="455"/>
      <c r="F34" s="435" t="s">
        <v>140</v>
      </c>
      <c r="G34" s="436"/>
      <c r="H34" s="437"/>
    </row>
    <row r="35" spans="1:8" ht="15" customHeight="1">
      <c r="A35" s="444" t="s">
        <v>109</v>
      </c>
      <c r="B35" s="445"/>
      <c r="C35" s="449"/>
      <c r="D35" s="450"/>
      <c r="E35" s="450"/>
      <c r="F35" s="438" t="s">
        <v>110</v>
      </c>
      <c r="G35" s="439"/>
      <c r="H35" s="440"/>
    </row>
    <row r="36" spans="1:8" ht="15" customHeight="1" thickBot="1">
      <c r="A36" s="446"/>
      <c r="B36" s="447"/>
      <c r="C36" s="451"/>
      <c r="D36" s="452"/>
      <c r="E36" s="452"/>
      <c r="F36" s="441" t="s">
        <v>141</v>
      </c>
      <c r="G36" s="442"/>
      <c r="H36" s="443"/>
    </row>
    <row r="37" spans="1:8" ht="18.600000000000001" thickBot="1">
      <c r="A37" s="431" t="s">
        <v>111</v>
      </c>
      <c r="B37" s="412"/>
      <c r="C37" s="432">
        <f>SUM(C34:E36)</f>
        <v>0</v>
      </c>
      <c r="D37" s="432"/>
      <c r="E37" s="432"/>
      <c r="F37" s="425" t="s">
        <v>112</v>
      </c>
      <c r="G37" s="426"/>
      <c r="H37" s="427"/>
    </row>
    <row r="38" spans="1:8" ht="71.25" customHeight="1" thickBot="1">
      <c r="A38" s="428" t="s">
        <v>184</v>
      </c>
      <c r="B38" s="429"/>
      <c r="C38" s="429"/>
      <c r="D38" s="429"/>
      <c r="E38" s="429"/>
      <c r="F38" s="429"/>
      <c r="G38" s="429"/>
      <c r="H38" s="430"/>
    </row>
    <row r="39" spans="1:8">
      <c r="H39" s="133" t="s">
        <v>273</v>
      </c>
    </row>
  </sheetData>
  <mergeCells count="41">
    <mergeCell ref="A2:H2"/>
    <mergeCell ref="F29:G29"/>
    <mergeCell ref="A30:E30"/>
    <mergeCell ref="F30:G30"/>
    <mergeCell ref="A34:B34"/>
    <mergeCell ref="A26:C26"/>
    <mergeCell ref="A27:C27"/>
    <mergeCell ref="H3:H4"/>
    <mergeCell ref="B4:F4"/>
    <mergeCell ref="A21:C21"/>
    <mergeCell ref="A3:A4"/>
    <mergeCell ref="A6:A19"/>
    <mergeCell ref="B7:H12"/>
    <mergeCell ref="B14:H19"/>
    <mergeCell ref="A28:C28"/>
    <mergeCell ref="A29:C29"/>
    <mergeCell ref="F21:G21"/>
    <mergeCell ref="F22:G22"/>
    <mergeCell ref="F23:G23"/>
    <mergeCell ref="F24:G24"/>
    <mergeCell ref="F25:G25"/>
    <mergeCell ref="F26:G26"/>
    <mergeCell ref="F27:G27"/>
    <mergeCell ref="F28:G28"/>
    <mergeCell ref="A22:C22"/>
    <mergeCell ref="A23:C23"/>
    <mergeCell ref="A24:C24"/>
    <mergeCell ref="A25:C25"/>
    <mergeCell ref="F37:H37"/>
    <mergeCell ref="A38:H38"/>
    <mergeCell ref="A37:B37"/>
    <mergeCell ref="C37:E37"/>
    <mergeCell ref="F33:H33"/>
    <mergeCell ref="C33:E33"/>
    <mergeCell ref="F34:H34"/>
    <mergeCell ref="F35:H35"/>
    <mergeCell ref="F36:H36"/>
    <mergeCell ref="A35:B36"/>
    <mergeCell ref="A33:B33"/>
    <mergeCell ref="C35:E36"/>
    <mergeCell ref="C34:E34"/>
  </mergeCells>
  <phoneticPr fontId="7"/>
  <conditionalFormatting sqref="B4:F4 B7:H12 B14:H19 A22:G22 C34:E36">
    <cfRule type="containsBlanks" dxfId="1" priority="1">
      <formula>LEN(TRIM(A4))=0</formula>
    </cfRule>
  </conditionalFormatting>
  <dataValidations count="1">
    <dataValidation type="list" allowBlank="1" showInputMessage="1" showErrorMessage="1" sqref="H3:H4" xr:uid="{294EB60F-57D4-4B48-9908-0F37EDF577DB}">
      <formula1>"(選択してください),新規,買替,補修"</formula1>
    </dataValidation>
  </dataValidations>
  <pageMargins left="0.78740157480314965" right="0.78740157480314965" top="0.39370078740157483" bottom="0.39370078740157483" header="0.19685039370078741" footer="0.19685039370078741"/>
  <pageSetup paperSize="9" scale="98" orientation="portrait" r:id="rId1"/>
  <headerFooter>
    <oddFooter>&amp;F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6FA6D-2424-4757-AE3A-C58EFAF0A621}">
  <sheetPr>
    <tabColor rgb="FFFF0000"/>
    <pageSetUpPr fitToPage="1"/>
  </sheetPr>
  <dimension ref="A1:M43"/>
  <sheetViews>
    <sheetView view="pageBreakPreview" zoomScale="145" zoomScaleNormal="100" zoomScaleSheetLayoutView="145" workbookViewId="0"/>
  </sheetViews>
  <sheetFormatPr defaultRowHeight="18"/>
  <cols>
    <col min="1" max="1" width="13.09765625" customWidth="1"/>
    <col min="6" max="6" width="3.3984375" customWidth="1"/>
    <col min="7" max="7" width="5.59765625" customWidth="1"/>
    <col min="8" max="8" width="3.3984375" customWidth="1"/>
    <col min="9" max="9" width="5.59765625" customWidth="1"/>
    <col min="10" max="10" width="11.3984375" customWidth="1"/>
  </cols>
  <sheetData>
    <row r="1" spans="1:10" s="97" customFormat="1" ht="13.2">
      <c r="A1" s="97" t="s">
        <v>222</v>
      </c>
    </row>
    <row r="2" spans="1:10" s="97" customFormat="1" ht="19.8" thickBot="1">
      <c r="A2" s="460" t="s">
        <v>135</v>
      </c>
      <c r="B2" s="460"/>
      <c r="C2" s="460"/>
      <c r="D2" s="460"/>
      <c r="E2" s="460"/>
      <c r="F2" s="460"/>
      <c r="G2" s="460"/>
      <c r="H2" s="460"/>
      <c r="I2" s="460"/>
      <c r="J2" s="460"/>
    </row>
    <row r="3" spans="1:10">
      <c r="A3" s="467" t="s">
        <v>6</v>
      </c>
      <c r="B3" s="114" t="s">
        <v>299</v>
      </c>
      <c r="C3" s="46"/>
      <c r="D3" s="47"/>
      <c r="E3" s="47"/>
      <c r="F3" s="47"/>
      <c r="G3" s="47"/>
      <c r="H3" s="47"/>
      <c r="I3" s="48"/>
      <c r="J3" s="463" t="s">
        <v>83</v>
      </c>
    </row>
    <row r="4" spans="1:10" ht="18.600000000000001" thickBot="1">
      <c r="A4" s="468"/>
      <c r="B4" s="465"/>
      <c r="C4" s="466"/>
      <c r="D4" s="466"/>
      <c r="E4" s="466"/>
      <c r="F4" s="466"/>
      <c r="G4" s="466"/>
      <c r="H4" s="466"/>
      <c r="I4" s="49" t="s">
        <v>137</v>
      </c>
      <c r="J4" s="464"/>
    </row>
    <row r="5" spans="1:10" s="97" customFormat="1" ht="19.5" customHeight="1" thickBot="1">
      <c r="A5" s="97" t="s">
        <v>142</v>
      </c>
    </row>
    <row r="6" spans="1:10" ht="19.5" customHeight="1">
      <c r="A6" s="486" t="s">
        <v>114</v>
      </c>
      <c r="B6" s="505" t="s">
        <v>152</v>
      </c>
      <c r="C6" s="505"/>
      <c r="D6" s="506" t="s">
        <v>144</v>
      </c>
      <c r="E6" s="507"/>
      <c r="F6" s="488" t="s">
        <v>143</v>
      </c>
      <c r="G6" s="489"/>
      <c r="H6" s="489"/>
      <c r="I6" s="489"/>
      <c r="J6" s="490"/>
    </row>
    <row r="7" spans="1:10" ht="18.75" customHeight="1" thickBot="1">
      <c r="A7" s="487"/>
      <c r="B7" s="508" t="s">
        <v>145</v>
      </c>
      <c r="C7" s="508"/>
      <c r="D7" s="508"/>
      <c r="E7" s="508"/>
      <c r="F7" s="491" t="s">
        <v>141</v>
      </c>
      <c r="G7" s="491"/>
      <c r="H7" s="491"/>
      <c r="I7" s="491"/>
      <c r="J7" s="492"/>
    </row>
    <row r="8" spans="1:10" ht="12" customHeight="1">
      <c r="A8" s="484" t="s">
        <v>182</v>
      </c>
      <c r="B8" s="509" t="s">
        <v>146</v>
      </c>
      <c r="C8" s="510"/>
      <c r="D8" s="510"/>
      <c r="E8" s="510"/>
      <c r="F8" s="510"/>
      <c r="G8" s="510"/>
      <c r="H8" s="510"/>
      <c r="I8" s="510"/>
      <c r="J8" s="511"/>
    </row>
    <row r="9" spans="1:10" ht="14.4" customHeight="1">
      <c r="A9" s="485"/>
      <c r="B9" s="493"/>
      <c r="C9" s="494"/>
      <c r="D9" s="494"/>
      <c r="E9" s="494"/>
      <c r="F9" s="494"/>
      <c r="G9" s="494"/>
      <c r="H9" s="494"/>
      <c r="I9" s="494"/>
      <c r="J9" s="495"/>
    </row>
    <row r="10" spans="1:10" ht="14.4" customHeight="1">
      <c r="A10" s="485"/>
      <c r="B10" s="493"/>
      <c r="C10" s="494"/>
      <c r="D10" s="494"/>
      <c r="E10" s="494"/>
      <c r="F10" s="494"/>
      <c r="G10" s="494"/>
      <c r="H10" s="494"/>
      <c r="I10" s="494"/>
      <c r="J10" s="495"/>
    </row>
    <row r="11" spans="1:10" ht="14.4" customHeight="1">
      <c r="A11" s="485"/>
      <c r="B11" s="493"/>
      <c r="C11" s="494"/>
      <c r="D11" s="494"/>
      <c r="E11" s="494"/>
      <c r="F11" s="494"/>
      <c r="G11" s="494"/>
      <c r="H11" s="494"/>
      <c r="I11" s="494"/>
      <c r="J11" s="495"/>
    </row>
    <row r="12" spans="1:10" ht="14.4" customHeight="1" thickBot="1">
      <c r="A12" s="485"/>
      <c r="B12" s="493"/>
      <c r="C12" s="494"/>
      <c r="D12" s="494"/>
      <c r="E12" s="494"/>
      <c r="F12" s="494"/>
      <c r="G12" s="494"/>
      <c r="H12" s="494"/>
      <c r="I12" s="494"/>
      <c r="J12" s="495"/>
    </row>
    <row r="13" spans="1:10" ht="18.600000000000001" thickBot="1">
      <c r="A13" s="73" t="s">
        <v>115</v>
      </c>
      <c r="B13" s="496"/>
      <c r="C13" s="496"/>
      <c r="D13" s="496"/>
      <c r="E13" s="496"/>
      <c r="F13" s="496"/>
      <c r="G13" s="496"/>
      <c r="H13" s="496"/>
      <c r="I13" s="496"/>
      <c r="J13" s="497"/>
    </row>
    <row r="14" spans="1:10" ht="18.600000000000001" thickBot="1">
      <c r="A14" s="74" t="s">
        <v>148</v>
      </c>
      <c r="B14" s="118"/>
      <c r="C14" s="62" t="s">
        <v>147</v>
      </c>
      <c r="D14" s="62"/>
      <c r="E14" s="62"/>
      <c r="F14" s="62"/>
      <c r="G14" s="62"/>
      <c r="H14" s="62"/>
      <c r="I14" s="62"/>
      <c r="J14" s="5"/>
    </row>
    <row r="15" spans="1:10">
      <c r="A15" s="370" t="s">
        <v>149</v>
      </c>
      <c r="B15" s="64" t="s">
        <v>116</v>
      </c>
      <c r="C15" s="65"/>
      <c r="D15" s="66" t="s">
        <v>150</v>
      </c>
      <c r="E15" s="67" t="s">
        <v>117</v>
      </c>
      <c r="F15" s="551"/>
      <c r="G15" s="551"/>
      <c r="H15" s="68" t="s">
        <v>118</v>
      </c>
      <c r="I15" s="533" t="s">
        <v>119</v>
      </c>
      <c r="J15" s="534"/>
    </row>
    <row r="16" spans="1:10" ht="18.600000000000001" thickBot="1">
      <c r="A16" s="372"/>
      <c r="B16" s="69" t="s">
        <v>120</v>
      </c>
      <c r="C16" s="119"/>
      <c r="D16" s="70" t="s">
        <v>121</v>
      </c>
      <c r="E16" s="71" t="s">
        <v>122</v>
      </c>
      <c r="F16" s="552"/>
      <c r="G16" s="552"/>
      <c r="H16" s="72" t="s">
        <v>123</v>
      </c>
      <c r="I16" s="535" t="s">
        <v>83</v>
      </c>
      <c r="J16" s="536"/>
    </row>
    <row r="17" spans="1:13" s="97" customFormat="1" ht="19.5" customHeight="1" thickBot="1">
      <c r="A17" s="97" t="s">
        <v>151</v>
      </c>
    </row>
    <row r="18" spans="1:13" ht="18.75" customHeight="1">
      <c r="A18" s="498" t="s">
        <v>124</v>
      </c>
      <c r="B18" s="499"/>
      <c r="C18" s="482" t="s">
        <v>125</v>
      </c>
      <c r="D18" s="79"/>
      <c r="E18" s="501" t="s">
        <v>126</v>
      </c>
      <c r="F18" s="499" t="s">
        <v>165</v>
      </c>
      <c r="G18" s="499"/>
      <c r="H18" s="499"/>
      <c r="I18" s="499"/>
      <c r="J18" s="503" t="s">
        <v>163</v>
      </c>
    </row>
    <row r="19" spans="1:13" ht="18.75" customHeight="1">
      <c r="A19" s="500"/>
      <c r="B19" s="483"/>
      <c r="C19" s="483"/>
      <c r="D19" s="60" t="s">
        <v>153</v>
      </c>
      <c r="E19" s="502"/>
      <c r="F19" s="483"/>
      <c r="G19" s="483"/>
      <c r="H19" s="483"/>
      <c r="I19" s="483"/>
      <c r="J19" s="504"/>
    </row>
    <row r="20" spans="1:13" ht="15.75" customHeight="1">
      <c r="A20" s="545" t="s">
        <v>83</v>
      </c>
      <c r="B20" s="546"/>
      <c r="C20" s="547"/>
      <c r="D20" s="547"/>
      <c r="E20" s="548"/>
      <c r="F20" s="77"/>
      <c r="G20" s="59" t="s">
        <v>159</v>
      </c>
      <c r="H20" s="77"/>
      <c r="I20" s="78" t="s">
        <v>160</v>
      </c>
      <c r="J20" s="554"/>
    </row>
    <row r="21" spans="1:13" ht="15.75" customHeight="1">
      <c r="A21" s="545"/>
      <c r="B21" s="546"/>
      <c r="C21" s="547"/>
      <c r="D21" s="547"/>
      <c r="E21" s="548"/>
      <c r="F21" s="77"/>
      <c r="G21" s="59" t="s">
        <v>161</v>
      </c>
      <c r="H21" s="77"/>
      <c r="I21" s="78" t="s">
        <v>162</v>
      </c>
      <c r="J21" s="554"/>
    </row>
    <row r="22" spans="1:13" ht="15.75" customHeight="1">
      <c r="A22" s="545" t="s">
        <v>83</v>
      </c>
      <c r="B22" s="546"/>
      <c r="C22" s="547"/>
      <c r="D22" s="547"/>
      <c r="E22" s="548"/>
      <c r="F22" s="77"/>
      <c r="G22" s="59" t="s">
        <v>159</v>
      </c>
      <c r="H22" s="77"/>
      <c r="I22" s="78" t="s">
        <v>160</v>
      </c>
      <c r="J22" s="554"/>
    </row>
    <row r="23" spans="1:13" ht="15.75" customHeight="1">
      <c r="A23" s="545"/>
      <c r="B23" s="546"/>
      <c r="C23" s="547"/>
      <c r="D23" s="547"/>
      <c r="E23" s="548"/>
      <c r="F23" s="77"/>
      <c r="G23" s="59" t="s">
        <v>161</v>
      </c>
      <c r="H23" s="77"/>
      <c r="I23" s="78" t="s">
        <v>162</v>
      </c>
      <c r="J23" s="554"/>
    </row>
    <row r="24" spans="1:13" ht="15.75" customHeight="1">
      <c r="A24" s="545" t="s">
        <v>83</v>
      </c>
      <c r="B24" s="546"/>
      <c r="C24" s="547"/>
      <c r="D24" s="547"/>
      <c r="E24" s="548"/>
      <c r="F24" s="77"/>
      <c r="G24" s="59" t="s">
        <v>159</v>
      </c>
      <c r="H24" s="77"/>
      <c r="I24" s="78" t="s">
        <v>160</v>
      </c>
      <c r="J24" s="554"/>
    </row>
    <row r="25" spans="1:13" ht="15.75" customHeight="1">
      <c r="A25" s="545"/>
      <c r="B25" s="546"/>
      <c r="C25" s="547"/>
      <c r="D25" s="547"/>
      <c r="E25" s="548"/>
      <c r="F25" s="77"/>
      <c r="G25" s="59" t="s">
        <v>161</v>
      </c>
      <c r="H25" s="77"/>
      <c r="I25" s="78" t="s">
        <v>162</v>
      </c>
      <c r="J25" s="554"/>
    </row>
    <row r="26" spans="1:13" ht="15.75" customHeight="1">
      <c r="A26" s="545" t="s">
        <v>83</v>
      </c>
      <c r="B26" s="546"/>
      <c r="C26" s="547"/>
      <c r="D26" s="547"/>
      <c r="E26" s="548"/>
      <c r="F26" s="77"/>
      <c r="G26" s="59" t="s">
        <v>159</v>
      </c>
      <c r="H26" s="77"/>
      <c r="I26" s="78" t="s">
        <v>160</v>
      </c>
      <c r="J26" s="554"/>
    </row>
    <row r="27" spans="1:13" ht="15.75" customHeight="1" thickBot="1">
      <c r="A27" s="549"/>
      <c r="B27" s="550"/>
      <c r="C27" s="553"/>
      <c r="D27" s="553"/>
      <c r="E27" s="555"/>
      <c r="F27" s="80"/>
      <c r="G27" s="81" t="s">
        <v>161</v>
      </c>
      <c r="H27" s="80"/>
      <c r="I27" s="82" t="s">
        <v>162</v>
      </c>
      <c r="J27" s="556"/>
    </row>
    <row r="28" spans="1:13" ht="18.600000000000001" thickBot="1">
      <c r="A28" s="516" t="s">
        <v>127</v>
      </c>
      <c r="B28" s="517"/>
      <c r="C28" s="125">
        <f>SUM(C20:C27)</f>
        <v>0</v>
      </c>
      <c r="D28" s="83">
        <f>SUM(D20:D27)</f>
        <v>0</v>
      </c>
      <c r="E28" s="76"/>
    </row>
    <row r="29" spans="1:13" ht="18.600000000000001" thickBot="1">
      <c r="A29" t="s">
        <v>192</v>
      </c>
    </row>
    <row r="30" spans="1:13" ht="18.75" customHeight="1">
      <c r="A30" s="303" t="s">
        <v>156</v>
      </c>
      <c r="B30" s="529" t="s">
        <v>83</v>
      </c>
      <c r="C30" s="529"/>
      <c r="D30" s="350"/>
      <c r="E30" s="350"/>
      <c r="F30" s="350"/>
      <c r="G30" s="350"/>
      <c r="H30" s="350"/>
      <c r="I30" s="350"/>
      <c r="J30" s="537"/>
      <c r="K30" s="20"/>
      <c r="L30" s="20"/>
      <c r="M30" s="20"/>
    </row>
    <row r="31" spans="1:13" ht="18.75" customHeight="1">
      <c r="A31" s="525"/>
      <c r="B31" s="526" t="s">
        <v>157</v>
      </c>
      <c r="C31" s="526"/>
      <c r="D31" s="527"/>
      <c r="E31" s="527"/>
      <c r="F31" s="527"/>
      <c r="G31" s="527"/>
      <c r="H31" s="527"/>
      <c r="I31" s="527"/>
      <c r="J31" s="528"/>
      <c r="K31" s="20"/>
      <c r="L31" s="20"/>
      <c r="M31" s="20"/>
    </row>
    <row r="32" spans="1:13">
      <c r="A32" s="37" t="s">
        <v>120</v>
      </c>
      <c r="B32" s="84"/>
      <c r="C32" s="85" t="s">
        <v>121</v>
      </c>
      <c r="D32" s="86" t="s">
        <v>122</v>
      </c>
      <c r="E32" s="87"/>
      <c r="F32" s="85" t="s">
        <v>123</v>
      </c>
      <c r="G32" s="538" t="s">
        <v>154</v>
      </c>
      <c r="H32" s="539"/>
      <c r="I32" s="88"/>
      <c r="J32" s="89" t="s">
        <v>155</v>
      </c>
      <c r="K32" s="20"/>
      <c r="L32" s="61"/>
      <c r="M32" s="61"/>
    </row>
    <row r="33" spans="1:13" ht="19.5" customHeight="1" thickBot="1">
      <c r="A33" s="75" t="s">
        <v>128</v>
      </c>
      <c r="B33" s="480"/>
      <c r="C33" s="481"/>
      <c r="D33" s="481"/>
      <c r="E33" s="481"/>
      <c r="F33" s="540" t="s">
        <v>129</v>
      </c>
      <c r="G33" s="541"/>
      <c r="H33" s="542" t="s">
        <v>83</v>
      </c>
      <c r="I33" s="543"/>
      <c r="J33" s="544"/>
      <c r="K33" s="479"/>
      <c r="L33" s="479"/>
      <c r="M33" s="479"/>
    </row>
    <row r="34" spans="1:13" ht="18.75" customHeight="1">
      <c r="A34" s="315" t="s">
        <v>130</v>
      </c>
      <c r="B34" s="316"/>
      <c r="C34" s="316"/>
      <c r="D34" s="316"/>
      <c r="E34" s="518" t="s">
        <v>131</v>
      </c>
      <c r="F34" s="316"/>
      <c r="G34" s="316"/>
      <c r="H34" s="316"/>
      <c r="I34" s="316"/>
      <c r="J34" s="520"/>
      <c r="K34" s="20"/>
      <c r="L34" s="20"/>
      <c r="M34" s="20"/>
    </row>
    <row r="35" spans="1:13">
      <c r="A35" s="559"/>
      <c r="B35" s="560"/>
      <c r="C35" s="560"/>
      <c r="D35" s="20" t="s">
        <v>132</v>
      </c>
      <c r="E35" s="561"/>
      <c r="F35" s="560"/>
      <c r="G35" s="560"/>
      <c r="H35" s="560"/>
      <c r="I35" s="560"/>
      <c r="J35" s="3" t="s">
        <v>132</v>
      </c>
      <c r="K35" s="20"/>
      <c r="L35" s="20"/>
      <c r="M35" s="20"/>
    </row>
    <row r="36" spans="1:13" ht="18.75" customHeight="1" thickBot="1">
      <c r="A36" s="557" t="s">
        <v>285</v>
      </c>
      <c r="B36" s="558"/>
      <c r="C36" s="558"/>
      <c r="D36" s="558"/>
      <c r="E36" s="562" t="s">
        <v>133</v>
      </c>
      <c r="F36" s="563"/>
      <c r="G36" s="563"/>
      <c r="H36" s="563"/>
      <c r="I36" s="563"/>
      <c r="J36" s="564"/>
      <c r="K36" s="63"/>
      <c r="L36" s="63"/>
      <c r="M36" s="63"/>
    </row>
    <row r="37" spans="1:13" ht="18.600000000000001" thickBot="1">
      <c r="A37" s="117" t="s">
        <v>103</v>
      </c>
    </row>
    <row r="38" spans="1:13">
      <c r="A38" s="315" t="s">
        <v>104</v>
      </c>
      <c r="B38" s="316"/>
      <c r="C38" s="518" t="s">
        <v>105</v>
      </c>
      <c r="D38" s="316"/>
      <c r="E38" s="519"/>
      <c r="F38" s="316" t="s">
        <v>106</v>
      </c>
      <c r="G38" s="316"/>
      <c r="H38" s="316"/>
      <c r="I38" s="316"/>
      <c r="J38" s="520"/>
    </row>
    <row r="39" spans="1:13">
      <c r="A39" s="307" t="s">
        <v>107</v>
      </c>
      <c r="B39" s="308"/>
      <c r="C39" s="530"/>
      <c r="D39" s="531"/>
      <c r="E39" s="532"/>
      <c r="F39" s="521" t="s">
        <v>108</v>
      </c>
      <c r="G39" s="521"/>
      <c r="H39" s="521"/>
      <c r="I39" s="521"/>
      <c r="J39" s="522"/>
    </row>
    <row r="40" spans="1:13" ht="18.75" customHeight="1">
      <c r="A40" s="307" t="s">
        <v>109</v>
      </c>
      <c r="B40" s="308"/>
      <c r="C40" s="530"/>
      <c r="D40" s="531"/>
      <c r="E40" s="532"/>
      <c r="F40" s="538" t="s">
        <v>158</v>
      </c>
      <c r="G40" s="567"/>
      <c r="H40" s="565"/>
      <c r="I40" s="565"/>
      <c r="J40" s="566"/>
    </row>
    <row r="41" spans="1:13" ht="18.600000000000001" thickBot="1">
      <c r="A41" s="301" t="s">
        <v>134</v>
      </c>
      <c r="B41" s="302"/>
      <c r="C41" s="512">
        <f>SUM(C39:E40)</f>
        <v>0</v>
      </c>
      <c r="D41" s="513"/>
      <c r="E41" s="514"/>
      <c r="F41" s="523" t="s">
        <v>112</v>
      </c>
      <c r="G41" s="523"/>
      <c r="H41" s="523"/>
      <c r="I41" s="523"/>
      <c r="J41" s="524"/>
    </row>
    <row r="42" spans="1:13" ht="61.2" customHeight="1">
      <c r="A42" s="515" t="s">
        <v>300</v>
      </c>
      <c r="B42" s="515"/>
      <c r="C42" s="515"/>
      <c r="D42" s="515"/>
      <c r="E42" s="515"/>
      <c r="F42" s="515"/>
      <c r="G42" s="515"/>
      <c r="H42" s="515"/>
      <c r="I42" s="515"/>
      <c r="J42" s="515"/>
    </row>
    <row r="43" spans="1:13">
      <c r="J43" s="133" t="s">
        <v>273</v>
      </c>
    </row>
  </sheetData>
  <mergeCells count="75">
    <mergeCell ref="A36:D36"/>
    <mergeCell ref="A35:C35"/>
    <mergeCell ref="E35:I35"/>
    <mergeCell ref="E36:J36"/>
    <mergeCell ref="C40:E40"/>
    <mergeCell ref="H40:J40"/>
    <mergeCell ref="F40:G40"/>
    <mergeCell ref="C26:C27"/>
    <mergeCell ref="D26:D27"/>
    <mergeCell ref="J20:J21"/>
    <mergeCell ref="J22:J23"/>
    <mergeCell ref="J24:J25"/>
    <mergeCell ref="E26:E27"/>
    <mergeCell ref="J26:J27"/>
    <mergeCell ref="E20:E21"/>
    <mergeCell ref="D20:D21"/>
    <mergeCell ref="F15:G15"/>
    <mergeCell ref="F16:G16"/>
    <mergeCell ref="A22:B23"/>
    <mergeCell ref="C22:C23"/>
    <mergeCell ref="D22:D23"/>
    <mergeCell ref="E22:E23"/>
    <mergeCell ref="I15:J15"/>
    <mergeCell ref="I16:J16"/>
    <mergeCell ref="A34:D34"/>
    <mergeCell ref="E34:J34"/>
    <mergeCell ref="F18:I19"/>
    <mergeCell ref="D30:J30"/>
    <mergeCell ref="G32:H32"/>
    <mergeCell ref="F33:G33"/>
    <mergeCell ref="H33:J33"/>
    <mergeCell ref="A24:B25"/>
    <mergeCell ref="C24:C25"/>
    <mergeCell ref="D24:D25"/>
    <mergeCell ref="E24:E25"/>
    <mergeCell ref="A26:B27"/>
    <mergeCell ref="A20:B21"/>
    <mergeCell ref="C20:C21"/>
    <mergeCell ref="C41:E41"/>
    <mergeCell ref="A42:J42"/>
    <mergeCell ref="A28:B28"/>
    <mergeCell ref="A38:B38"/>
    <mergeCell ref="A39:B39"/>
    <mergeCell ref="A40:B40"/>
    <mergeCell ref="A41:B41"/>
    <mergeCell ref="C38:E38"/>
    <mergeCell ref="F38:J38"/>
    <mergeCell ref="F39:J39"/>
    <mergeCell ref="F41:J41"/>
    <mergeCell ref="A30:A31"/>
    <mergeCell ref="B31:C31"/>
    <mergeCell ref="D31:J31"/>
    <mergeCell ref="B30:C30"/>
    <mergeCell ref="C39:E39"/>
    <mergeCell ref="A2:J2"/>
    <mergeCell ref="B6:C6"/>
    <mergeCell ref="D6:E6"/>
    <mergeCell ref="B7:E7"/>
    <mergeCell ref="B8:J8"/>
    <mergeCell ref="K33:M33"/>
    <mergeCell ref="B33:E33"/>
    <mergeCell ref="C18:C19"/>
    <mergeCell ref="A8:A12"/>
    <mergeCell ref="A3:A4"/>
    <mergeCell ref="A6:A7"/>
    <mergeCell ref="F6:J6"/>
    <mergeCell ref="F7:J7"/>
    <mergeCell ref="B4:H4"/>
    <mergeCell ref="J3:J4"/>
    <mergeCell ref="B9:J12"/>
    <mergeCell ref="B13:J13"/>
    <mergeCell ref="A15:A16"/>
    <mergeCell ref="A18:B19"/>
    <mergeCell ref="E18:E19"/>
    <mergeCell ref="J18:J19"/>
  </mergeCells>
  <phoneticPr fontId="7"/>
  <conditionalFormatting sqref="B4:H4 B9:J13 B14 C15:C16 F15:G16 B32 E32 I32 B33:E33 A35:C35 E35:I35 C39:E40">
    <cfRule type="containsBlanks" dxfId="0" priority="1">
      <formula>LEN(TRIM(A4))=0</formula>
    </cfRule>
  </conditionalFormatting>
  <dataValidations count="7">
    <dataValidation type="list" allowBlank="1" showInputMessage="1" showErrorMessage="1" sqref="J3:J4" xr:uid="{7F4308E2-0C33-49F2-8A1B-F52FEBCCAAF8}">
      <formula1>"(選択してください),新規,買替,補修"</formula1>
    </dataValidation>
    <dataValidation type="list" allowBlank="1" showInputMessage="1" showErrorMessage="1" sqref="D6" xr:uid="{A3EA6CB7-77F8-4267-B542-70A7015A475C}">
      <formula1>"(使用目的②),送迎,作業,通院,相談,その他"</formula1>
    </dataValidation>
    <dataValidation type="list" allowBlank="1" showInputMessage="1" showErrorMessage="1" sqref="I16" xr:uid="{C7D7956B-B0AA-4CC1-8B57-0E7C7A64A8AE}">
      <formula1>"(選択してください),有,無"</formula1>
    </dataValidation>
    <dataValidation type="list" allowBlank="1" showInputMessage="1" showErrorMessage="1" sqref="B6:C6" xr:uid="{5570D2E3-305C-4B58-B6C3-6DF4D4F15B90}">
      <formula1>"(主な使用目的),送迎,作業,通院,その他"</formula1>
    </dataValidation>
    <dataValidation type="list" allowBlank="1" showInputMessage="1" showErrorMessage="1" sqref="A24 A26 A20 A22" xr:uid="{839BCC08-918E-4991-A168-94F76C8FC80E}">
      <formula1>"(選択してください),車椅子対応(軽),車椅子対応(普通車),軽自動車,普通自動車(5人まで),普通自動車(6人以上),中型車(マイクロバス),その他"</formula1>
    </dataValidation>
    <dataValidation type="list" allowBlank="1" showInputMessage="1" showErrorMessage="1" sqref="H33" xr:uid="{04086E06-750B-4516-9AC6-8B3810B44CC9}">
      <formula1>"(選択してください),燃料車,HV車"</formula1>
    </dataValidation>
    <dataValidation type="list" allowBlank="1" showInputMessage="1" showErrorMessage="1" sqref="B30" xr:uid="{600BAF9E-7EC8-4FEF-A910-9902DA3429F4}">
      <formula1>"(選択してください),福祉車両1,福祉車両2,福祉車両3"</formula1>
    </dataValidation>
  </dataValidations>
  <pageMargins left="0.78740157480314965" right="0.78740157480314965" top="0.39370078740157483" bottom="0.39370078740157483" header="0.19685039370078741" footer="0.19685039370078741"/>
  <pageSetup paperSize="9" scale="96" orientation="portrait" r:id="rId1"/>
  <headerFooter>
    <oddFooter>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42" r:id="rId4" name="Check Box 22">
              <controlPr defaultSize="0" autoFill="0" autoLine="0" autoPict="0">
                <anchor moveWithCells="1">
                  <from>
                    <xdr:col>5</xdr:col>
                    <xdr:colOff>22860</xdr:colOff>
                    <xdr:row>18</xdr:row>
                    <xdr:rowOff>251460</xdr:rowOff>
                  </from>
                  <to>
                    <xdr:col>6</xdr:col>
                    <xdr:colOff>60960</xdr:colOff>
                    <xdr:row>20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4" r:id="rId5" name="Check Box 84">
              <controlPr defaultSize="0" autoFill="0" autoLine="0" autoPict="0">
                <anchor moveWithCells="1">
                  <from>
                    <xdr:col>5</xdr:col>
                    <xdr:colOff>22860</xdr:colOff>
                    <xdr:row>19</xdr:row>
                    <xdr:rowOff>251460</xdr:rowOff>
                  </from>
                  <to>
                    <xdr:col>6</xdr:col>
                    <xdr:colOff>60960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5" r:id="rId6" name="Check Box 85">
              <controlPr defaultSize="0" autoFill="0" autoLine="0" autoPict="0">
                <anchor moveWithCells="1">
                  <from>
                    <xdr:col>5</xdr:col>
                    <xdr:colOff>22860</xdr:colOff>
                    <xdr:row>20</xdr:row>
                    <xdr:rowOff>251460</xdr:rowOff>
                  </from>
                  <to>
                    <xdr:col>6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6" r:id="rId7" name="Check Box 86">
              <controlPr defaultSize="0" autoFill="0" autoLine="0" autoPict="0">
                <anchor moveWithCells="1">
                  <from>
                    <xdr:col>5</xdr:col>
                    <xdr:colOff>22860</xdr:colOff>
                    <xdr:row>21</xdr:row>
                    <xdr:rowOff>251460</xdr:rowOff>
                  </from>
                  <to>
                    <xdr:col>6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7" r:id="rId8" name="Check Box 87">
              <controlPr defaultSize="0" autoFill="0" autoLine="0" autoPict="0">
                <anchor moveWithCells="1">
                  <from>
                    <xdr:col>5</xdr:col>
                    <xdr:colOff>22860</xdr:colOff>
                    <xdr:row>22</xdr:row>
                    <xdr:rowOff>251460</xdr:rowOff>
                  </from>
                  <to>
                    <xdr:col>6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8" r:id="rId9" name="Check Box 88">
              <controlPr defaultSize="0" autoFill="0" autoLine="0" autoPict="0">
                <anchor moveWithCells="1">
                  <from>
                    <xdr:col>5</xdr:col>
                    <xdr:colOff>22860</xdr:colOff>
                    <xdr:row>23</xdr:row>
                    <xdr:rowOff>251460</xdr:rowOff>
                  </from>
                  <to>
                    <xdr:col>6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9" r:id="rId10" name="Check Box 89">
              <controlPr defaultSize="0" autoFill="0" autoLine="0" autoPict="0">
                <anchor moveWithCells="1">
                  <from>
                    <xdr:col>5</xdr:col>
                    <xdr:colOff>22860</xdr:colOff>
                    <xdr:row>24</xdr:row>
                    <xdr:rowOff>251460</xdr:rowOff>
                  </from>
                  <to>
                    <xdr:col>6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0" r:id="rId11" name="Check Box 90">
              <controlPr defaultSize="0" autoFill="0" autoLine="0" autoPict="0">
                <anchor moveWithCells="1">
                  <from>
                    <xdr:col>5</xdr:col>
                    <xdr:colOff>22860</xdr:colOff>
                    <xdr:row>25</xdr:row>
                    <xdr:rowOff>251460</xdr:rowOff>
                  </from>
                  <to>
                    <xdr:col>6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1" r:id="rId12" name="Check Box 91">
              <controlPr defaultSize="0" autoFill="0" autoLine="0" autoPict="0">
                <anchor moveWithCells="1">
                  <from>
                    <xdr:col>7</xdr:col>
                    <xdr:colOff>22860</xdr:colOff>
                    <xdr:row>18</xdr:row>
                    <xdr:rowOff>251460</xdr:rowOff>
                  </from>
                  <to>
                    <xdr:col>8</xdr:col>
                    <xdr:colOff>60960</xdr:colOff>
                    <xdr:row>20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3" r:id="rId13" name="Check Box 93">
              <controlPr defaultSize="0" autoFill="0" autoLine="0" autoPict="0">
                <anchor moveWithCells="1">
                  <from>
                    <xdr:col>7</xdr:col>
                    <xdr:colOff>22860</xdr:colOff>
                    <xdr:row>19</xdr:row>
                    <xdr:rowOff>251460</xdr:rowOff>
                  </from>
                  <to>
                    <xdr:col>8</xdr:col>
                    <xdr:colOff>60960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4" r:id="rId14" name="Check Box 94">
              <controlPr defaultSize="0" autoFill="0" autoLine="0" autoPict="0">
                <anchor moveWithCells="1">
                  <from>
                    <xdr:col>7</xdr:col>
                    <xdr:colOff>22860</xdr:colOff>
                    <xdr:row>20</xdr:row>
                    <xdr:rowOff>251460</xdr:rowOff>
                  </from>
                  <to>
                    <xdr:col>8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5" r:id="rId15" name="Check Box 95">
              <controlPr defaultSize="0" autoFill="0" autoLine="0" autoPict="0">
                <anchor moveWithCells="1">
                  <from>
                    <xdr:col>7</xdr:col>
                    <xdr:colOff>22860</xdr:colOff>
                    <xdr:row>21</xdr:row>
                    <xdr:rowOff>251460</xdr:rowOff>
                  </from>
                  <to>
                    <xdr:col>8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6" r:id="rId16" name="Check Box 96">
              <controlPr defaultSize="0" autoFill="0" autoLine="0" autoPict="0">
                <anchor moveWithCells="1">
                  <from>
                    <xdr:col>7</xdr:col>
                    <xdr:colOff>22860</xdr:colOff>
                    <xdr:row>22</xdr:row>
                    <xdr:rowOff>251460</xdr:rowOff>
                  </from>
                  <to>
                    <xdr:col>8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7" r:id="rId17" name="Check Box 97">
              <controlPr defaultSize="0" autoFill="0" autoLine="0" autoPict="0">
                <anchor moveWithCells="1">
                  <from>
                    <xdr:col>7</xdr:col>
                    <xdr:colOff>22860</xdr:colOff>
                    <xdr:row>23</xdr:row>
                    <xdr:rowOff>251460</xdr:rowOff>
                  </from>
                  <to>
                    <xdr:col>8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9" r:id="rId18" name="Check Box 99">
              <controlPr defaultSize="0" autoFill="0" autoLine="0" autoPict="0">
                <anchor moveWithCells="1">
                  <from>
                    <xdr:col>7</xdr:col>
                    <xdr:colOff>22860</xdr:colOff>
                    <xdr:row>24</xdr:row>
                    <xdr:rowOff>251460</xdr:rowOff>
                  </from>
                  <to>
                    <xdr:col>8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0" r:id="rId19" name="Check Box 100">
              <controlPr defaultSize="0" autoFill="0" autoLine="0" autoPict="0">
                <anchor moveWithCells="1">
                  <from>
                    <xdr:col>7</xdr:col>
                    <xdr:colOff>22860</xdr:colOff>
                    <xdr:row>25</xdr:row>
                    <xdr:rowOff>251460</xdr:rowOff>
                  </from>
                  <to>
                    <xdr:col>8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4D9C1-8DE4-44B4-B509-3F4FC7B5ADBC}">
  <dimension ref="A1:AH2"/>
  <sheetViews>
    <sheetView workbookViewId="0">
      <selection activeCell="V1" sqref="A1:XFD1"/>
    </sheetView>
  </sheetViews>
  <sheetFormatPr defaultRowHeight="18"/>
  <cols>
    <col min="10" max="14" width="9.3984375" bestFit="1" customWidth="1"/>
    <col min="17" max="17" width="9.3984375" bestFit="1" customWidth="1"/>
    <col min="19" max="21" width="9.3984375" bestFit="1" customWidth="1"/>
    <col min="23" max="23" width="9.3984375" bestFit="1" customWidth="1"/>
    <col min="25" max="25" width="9.3984375" bestFit="1" customWidth="1"/>
  </cols>
  <sheetData>
    <row r="1" spans="1:34" s="127" customFormat="1" ht="54">
      <c r="A1" s="127" t="s">
        <v>24</v>
      </c>
      <c r="B1" s="127" t="s">
        <v>25</v>
      </c>
      <c r="C1" s="127" t="s">
        <v>26</v>
      </c>
      <c r="D1" s="127" t="s">
        <v>27</v>
      </c>
      <c r="E1" s="127" t="s">
        <v>28</v>
      </c>
      <c r="F1" s="127" t="s">
        <v>29</v>
      </c>
      <c r="G1" s="127" t="s">
        <v>30</v>
      </c>
      <c r="H1" s="127" t="s">
        <v>11</v>
      </c>
      <c r="I1" s="127" t="s">
        <v>31</v>
      </c>
      <c r="J1" s="127" t="s">
        <v>32</v>
      </c>
      <c r="K1" s="127" t="s">
        <v>286</v>
      </c>
      <c r="L1" s="127" t="s">
        <v>287</v>
      </c>
      <c r="M1" s="127" t="s">
        <v>33</v>
      </c>
      <c r="N1" s="127" t="s">
        <v>34</v>
      </c>
      <c r="O1" s="127" t="s">
        <v>35</v>
      </c>
      <c r="P1" s="127" t="s">
        <v>36</v>
      </c>
      <c r="Q1" s="127" t="s">
        <v>37</v>
      </c>
      <c r="R1" s="127" t="s">
        <v>38</v>
      </c>
      <c r="S1" s="127" t="s">
        <v>39</v>
      </c>
      <c r="T1" s="127" t="s">
        <v>40</v>
      </c>
      <c r="U1" s="127" t="s">
        <v>41</v>
      </c>
      <c r="V1" s="127" t="s">
        <v>42</v>
      </c>
      <c r="W1" s="127" t="s">
        <v>43</v>
      </c>
      <c r="X1" s="127" t="s">
        <v>44</v>
      </c>
      <c r="Y1" s="127" t="s">
        <v>45</v>
      </c>
      <c r="Z1" s="127" t="s">
        <v>46</v>
      </c>
      <c r="AA1" s="127" t="s">
        <v>47</v>
      </c>
      <c r="AB1" s="127" t="s">
        <v>48</v>
      </c>
      <c r="AC1" s="127" t="s">
        <v>49</v>
      </c>
      <c r="AD1" s="127" t="s">
        <v>50</v>
      </c>
      <c r="AE1" s="127" t="s">
        <v>51</v>
      </c>
      <c r="AF1" s="127" t="s">
        <v>52</v>
      </c>
      <c r="AG1" s="127" t="s">
        <v>288</v>
      </c>
      <c r="AH1" s="127" t="s">
        <v>53</v>
      </c>
    </row>
    <row r="2" spans="1:34">
      <c r="D2">
        <f>'申－１'!D6</f>
        <v>0</v>
      </c>
      <c r="E2">
        <f>'申－１'!D12</f>
        <v>0</v>
      </c>
      <c r="F2">
        <f>'申－１'!C9:I9</f>
        <v>0</v>
      </c>
      <c r="H2">
        <f>'申－１'!D8</f>
        <v>0</v>
      </c>
      <c r="I2">
        <f>'申－１'!C15:I15</f>
        <v>0</v>
      </c>
      <c r="J2">
        <f>'申－１'!E10</f>
        <v>0</v>
      </c>
      <c r="K2">
        <f>'申－１'!D14</f>
        <v>0</v>
      </c>
      <c r="L2">
        <f>'申－１'!C15</f>
        <v>0</v>
      </c>
      <c r="M2">
        <f>'申－１'!E17</f>
        <v>0</v>
      </c>
      <c r="N2">
        <f>'申－１'!D18</f>
        <v>0</v>
      </c>
      <c r="O2">
        <f>'申－１'!D19</f>
        <v>0</v>
      </c>
      <c r="P2">
        <f>'申－１'!G19</f>
        <v>0</v>
      </c>
      <c r="S2">
        <f>'申－２施設の概要'!C14</f>
        <v>0</v>
      </c>
      <c r="T2" s="128" t="e">
        <f>'申－２施設の概要'!G15</f>
        <v>#DIV/0!</v>
      </c>
      <c r="U2">
        <f>'申－３事業計画（機器整備費《車両以外》）'!B4</f>
        <v>0</v>
      </c>
      <c r="V2" t="str">
        <f>'申－３事業計画（機器整備費《車両以外》）'!H3</f>
        <v>(選択してください)</v>
      </c>
      <c r="W2">
        <f>'申－３事業計画（機器整備費《車両以外》）'!B14</f>
        <v>0</v>
      </c>
      <c r="Y2" s="129">
        <f>'申－３事業計画（機器整備費《車両以外》）'!C37</f>
        <v>0</v>
      </c>
      <c r="AA2">
        <f>'申－３事業計画（機器整備費《車両以外》）'!C34</f>
        <v>0</v>
      </c>
    </row>
  </sheetData>
  <phoneticPr fontId="7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8</vt:i4>
      </vt:variant>
    </vt:vector>
  </HeadingPairs>
  <TitlesOfParts>
    <vt:vector size="15" baseType="lpstr">
      <vt:lpstr>チェックシート</vt:lpstr>
      <vt:lpstr>申－０</vt:lpstr>
      <vt:lpstr>申－１</vt:lpstr>
      <vt:lpstr>申－２施設の概要</vt:lpstr>
      <vt:lpstr>申－３事業計画（機器整備費《車両以外》）</vt:lpstr>
      <vt:lpstr>申－４事業計画（機器整備費《車両》）</vt:lpstr>
      <vt:lpstr>共募使用欄</vt:lpstr>
      <vt:lpstr>'申－２施設の概要'!_Hlk141868466</vt:lpstr>
      <vt:lpstr>'申－３事業計画（機器整備費《車両以外》）'!_Hlk63348018</vt:lpstr>
      <vt:lpstr>'申－４事業計画（機器整備費《車両》）'!_Hlk66193587</vt:lpstr>
      <vt:lpstr>'申－０'!Print_Area</vt:lpstr>
      <vt:lpstr>'申－１'!Print_Area</vt:lpstr>
      <vt:lpstr>'申－２施設の概要'!Print_Area</vt:lpstr>
      <vt:lpstr>'申－３事業計画（機器整備費《車両以外》）'!Print_Area</vt:lpstr>
      <vt:lpstr>'申－４事業計画（機器整備費《車両》）'!Print_Area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kyobo-usr02</dc:creator>
  <cp:lastModifiedBy>kyobo-usr02</cp:lastModifiedBy>
  <cp:lastPrinted>2026-03-02T02:23:59Z</cp:lastPrinted>
  <dcterms:created xsi:type="dcterms:W3CDTF">2024-11-28T23:17:31Z</dcterms:created>
  <dcterms:modified xsi:type="dcterms:W3CDTF">2026-03-02T02:27:10Z</dcterms:modified>
</cp:coreProperties>
</file>